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QUIZ  FASHION " sheetId="1" r:id="rId1"/>
  </sheets>
  <definedNames>
    <definedName name="_xlnm.Print_Titles" localSheetId="0">'QUIZ  FASHION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72" i="1" l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E672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3" i="1"/>
  <c r="G672" i="1" l="1"/>
  <c r="F672" i="1" s="1"/>
</calcChain>
</file>

<file path=xl/sharedStrings.xml><?xml version="1.0" encoding="utf-8"?>
<sst xmlns="http://schemas.openxmlformats.org/spreadsheetml/2006/main" count="684" uniqueCount="16">
  <si>
    <t>XS</t>
  </si>
  <si>
    <t>S</t>
  </si>
  <si>
    <t>M</t>
  </si>
  <si>
    <t>L</t>
  </si>
  <si>
    <t>XL</t>
  </si>
  <si>
    <t>ONE</t>
  </si>
  <si>
    <t>S/M</t>
  </si>
  <si>
    <t>SS23</t>
  </si>
  <si>
    <t>REF</t>
  </si>
  <si>
    <t>SEASON</t>
  </si>
  <si>
    <t>QTY</t>
  </si>
  <si>
    <t>RETAIL</t>
  </si>
  <si>
    <t>TOTAL</t>
  </si>
  <si>
    <t>PHOTOS</t>
  </si>
  <si>
    <t xml:space="preserve">TOTAL  QUIZ  FASHION </t>
  </si>
  <si>
    <t>QUIZ  FASHION   SS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</si>
</sst>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"/>
    <numFmt numFmtId="165" formatCode="[$£-809]#,##0.00"/>
  </numFmts>
  <fonts count="9" x14ac:knownFonts="1">
    <font>
      <sz val="10"/>
      <color rgb="FF000000"/>
      <name val="Times New Roman"/>
      <charset val="204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0"/>
      <name val="Times New Roman"/>
      <family val="1"/>
    </font>
    <font>
      <b/>
      <sz val="24"/>
      <color theme="0"/>
      <name val="Times New Roman"/>
      <family val="1"/>
    </font>
    <font>
      <b/>
      <sz val="48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shrinkToFit="1"/>
    </xf>
    <xf numFmtId="3" fontId="3" fillId="0" borderId="0" xfId="0" applyNumberFormat="1" applyFont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shrinkToFit="1"/>
    </xf>
    <xf numFmtId="1" fontId="5" fillId="3" borderId="4" xfId="0" applyNumberFormat="1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671" Type="http://schemas.openxmlformats.org/officeDocument/2006/relationships/image" Target="../media/image671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573" Type="http://schemas.openxmlformats.org/officeDocument/2006/relationships/image" Target="../media/image573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40" Type="http://schemas.openxmlformats.org/officeDocument/2006/relationships/image" Target="../media/image640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42" Type="http://schemas.openxmlformats.org/officeDocument/2006/relationships/image" Target="../media/image542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651" Type="http://schemas.openxmlformats.org/officeDocument/2006/relationships/image" Target="../media/image651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631" Type="http://schemas.openxmlformats.org/officeDocument/2006/relationships/image" Target="../media/image631.jpeg"/><Relationship Id="rId673" Type="http://schemas.openxmlformats.org/officeDocument/2006/relationships/image" Target="../media/image673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42" Type="http://schemas.openxmlformats.org/officeDocument/2006/relationships/image" Target="../media/image642.jpeg"/><Relationship Id="rId684" Type="http://schemas.openxmlformats.org/officeDocument/2006/relationships/image" Target="../media/image684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jpe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pn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pn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37" Type="http://schemas.openxmlformats.org/officeDocument/2006/relationships/image" Target="../media/image637.png"/><Relationship Id="rId658" Type="http://schemas.openxmlformats.org/officeDocument/2006/relationships/image" Target="../media/image658.jpeg"/><Relationship Id="rId679" Type="http://schemas.openxmlformats.org/officeDocument/2006/relationships/image" Target="../media/image67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pn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550" Type="http://schemas.openxmlformats.org/officeDocument/2006/relationships/image" Target="../media/image55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71" Type="http://schemas.openxmlformats.org/officeDocument/2006/relationships/image" Target="../media/image571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27" Type="http://schemas.openxmlformats.org/officeDocument/2006/relationships/image" Target="../media/image627.jpeg"/><Relationship Id="rId648" Type="http://schemas.openxmlformats.org/officeDocument/2006/relationships/image" Target="../media/image648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png"/><Relationship Id="rId680" Type="http://schemas.openxmlformats.org/officeDocument/2006/relationships/image" Target="../media/image680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40" Type="http://schemas.openxmlformats.org/officeDocument/2006/relationships/image" Target="../media/image540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582" Type="http://schemas.openxmlformats.org/officeDocument/2006/relationships/image" Target="../media/image582.jpeg"/><Relationship Id="rId617" Type="http://schemas.openxmlformats.org/officeDocument/2006/relationships/image" Target="../media/image617.jpeg"/><Relationship Id="rId638" Type="http://schemas.openxmlformats.org/officeDocument/2006/relationships/image" Target="../media/image638.jpeg"/><Relationship Id="rId659" Type="http://schemas.openxmlformats.org/officeDocument/2006/relationships/image" Target="../media/image65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pn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72" Type="http://schemas.openxmlformats.org/officeDocument/2006/relationships/image" Target="../media/image572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28" Type="http://schemas.openxmlformats.org/officeDocument/2006/relationships/image" Target="../media/image628.jpeg"/><Relationship Id="rId649" Type="http://schemas.openxmlformats.org/officeDocument/2006/relationships/image" Target="../media/image64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681" Type="http://schemas.openxmlformats.org/officeDocument/2006/relationships/image" Target="../media/image681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41" Type="http://schemas.openxmlformats.org/officeDocument/2006/relationships/image" Target="../media/image541.jpeg"/><Relationship Id="rId562" Type="http://schemas.openxmlformats.org/officeDocument/2006/relationships/image" Target="../media/image562.jpeg"/><Relationship Id="rId583" Type="http://schemas.openxmlformats.org/officeDocument/2006/relationships/image" Target="../media/image583.jpeg"/><Relationship Id="rId618" Type="http://schemas.openxmlformats.org/officeDocument/2006/relationships/image" Target="../media/image618.jpeg"/><Relationship Id="rId639" Type="http://schemas.openxmlformats.org/officeDocument/2006/relationships/image" Target="../media/image63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pn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pn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pn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pn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png"/><Relationship Id="rId652" Type="http://schemas.openxmlformats.org/officeDocument/2006/relationships/image" Target="../media/image652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pn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pn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2</xdr:row>
      <xdr:rowOff>95605</xdr:rowOff>
    </xdr:from>
    <xdr:ext cx="1668802" cy="1942745"/>
    <xdr:pic>
      <xdr:nvPicPr>
        <xdr:cNvPr id="2" name="image1.jpe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467205"/>
          <a:ext cx="1668802" cy="1942745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3</xdr:row>
      <xdr:rowOff>121005</xdr:rowOff>
    </xdr:from>
    <xdr:ext cx="1663348" cy="1936395"/>
    <xdr:pic>
      <xdr:nvPicPr>
        <xdr:cNvPr id="3" name="image2.jpe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007080"/>
          <a:ext cx="1663348" cy="1936395"/>
        </a:xfrm>
        <a:prstGeom prst="rect">
          <a:avLst/>
        </a:prstGeom>
      </xdr:spPr>
    </xdr:pic>
    <xdr:clientData/>
  </xdr:oneCellAnchor>
  <xdr:oneCellAnchor>
    <xdr:from>
      <xdr:col>1</xdr:col>
      <xdr:colOff>209550</xdr:colOff>
      <xdr:row>4</xdr:row>
      <xdr:rowOff>73126</xdr:rowOff>
    </xdr:from>
    <xdr:ext cx="1696293" cy="1974749"/>
    <xdr:pic>
      <xdr:nvPicPr>
        <xdr:cNvPr id="4" name="image3.jpe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5159476"/>
          <a:ext cx="1696293" cy="1974749"/>
        </a:xfrm>
        <a:prstGeom prst="rect">
          <a:avLst/>
        </a:prstGeom>
      </xdr:spPr>
    </xdr:pic>
    <xdr:clientData/>
  </xdr:oneCellAnchor>
  <xdr:oneCellAnchor>
    <xdr:from>
      <xdr:col>1</xdr:col>
      <xdr:colOff>209550</xdr:colOff>
      <xdr:row>6</xdr:row>
      <xdr:rowOff>92430</xdr:rowOff>
    </xdr:from>
    <xdr:ext cx="1597892" cy="1860195"/>
    <xdr:pic>
      <xdr:nvPicPr>
        <xdr:cNvPr id="6" name="image5.jpe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9579330"/>
          <a:ext cx="1597892" cy="1860195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7</xdr:row>
      <xdr:rowOff>167995</xdr:rowOff>
    </xdr:from>
    <xdr:ext cx="1663893" cy="1937030"/>
    <xdr:pic>
      <xdr:nvPicPr>
        <xdr:cNvPr id="7" name="image6.jpe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855170"/>
          <a:ext cx="1663893" cy="193703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8</xdr:row>
      <xdr:rowOff>101321</xdr:rowOff>
    </xdr:from>
    <xdr:ext cx="1631165" cy="1898929"/>
    <xdr:pic>
      <xdr:nvPicPr>
        <xdr:cNvPr id="8" name="image7.jpe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3988771"/>
          <a:ext cx="1631165" cy="1898929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9</xdr:row>
      <xdr:rowOff>72491</xdr:rowOff>
    </xdr:from>
    <xdr:ext cx="1664111" cy="1937284"/>
    <xdr:pic>
      <xdr:nvPicPr>
        <xdr:cNvPr id="9" name="image8.jpe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6160216"/>
          <a:ext cx="1664111" cy="1937284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10</xdr:row>
      <xdr:rowOff>82016</xdr:rowOff>
    </xdr:from>
    <xdr:ext cx="1729566" cy="2013484"/>
    <xdr:pic>
      <xdr:nvPicPr>
        <xdr:cNvPr id="10" name="image9.jpe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8370016"/>
          <a:ext cx="1729566" cy="2013484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11</xdr:row>
      <xdr:rowOff>72491</xdr:rowOff>
    </xdr:from>
    <xdr:ext cx="1664111" cy="1937284"/>
    <xdr:pic>
      <xdr:nvPicPr>
        <xdr:cNvPr id="11" name="image10.jpe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0560766"/>
          <a:ext cx="1664111" cy="1937284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12</xdr:row>
      <xdr:rowOff>63220</xdr:rowOff>
    </xdr:from>
    <xdr:ext cx="1794803" cy="2089430"/>
    <xdr:pic>
      <xdr:nvPicPr>
        <xdr:cNvPr id="12" name="image11.jpe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2751770"/>
          <a:ext cx="1794803" cy="2089430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13</xdr:row>
      <xdr:rowOff>91160</xdr:rowOff>
    </xdr:from>
    <xdr:ext cx="1688984" cy="1966240"/>
    <xdr:pic>
      <xdr:nvPicPr>
        <xdr:cNvPr id="13" name="image12.jpe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4979985"/>
          <a:ext cx="1688984" cy="1966240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14</xdr:row>
      <xdr:rowOff>119710</xdr:rowOff>
    </xdr:from>
    <xdr:ext cx="1713551" cy="1994840"/>
    <xdr:pic>
      <xdr:nvPicPr>
        <xdr:cNvPr id="14" name="image13.jpe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7208810"/>
          <a:ext cx="1713551" cy="1994840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15</xdr:row>
      <xdr:rowOff>171805</xdr:rowOff>
    </xdr:from>
    <xdr:ext cx="1562437" cy="1818920"/>
    <xdr:pic>
      <xdr:nvPicPr>
        <xdr:cNvPr id="17" name="image16.jpe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9461180"/>
          <a:ext cx="1562437" cy="1818920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16</xdr:row>
      <xdr:rowOff>92430</xdr:rowOff>
    </xdr:from>
    <xdr:ext cx="1038225" cy="2035100"/>
    <xdr:pic>
      <xdr:nvPicPr>
        <xdr:cNvPr id="18" name="image17.jpeg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31582080"/>
          <a:ext cx="1038225" cy="2035100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17</xdr:row>
      <xdr:rowOff>120751</xdr:rowOff>
    </xdr:from>
    <xdr:ext cx="1400175" cy="1936649"/>
    <xdr:pic>
      <xdr:nvPicPr>
        <xdr:cNvPr id="19" name="image18.jpeg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3810676"/>
          <a:ext cx="1400175" cy="1936649"/>
        </a:xfrm>
        <a:prstGeom prst="rect">
          <a:avLst/>
        </a:prstGeom>
      </xdr:spPr>
    </xdr:pic>
    <xdr:clientData/>
  </xdr:oneCellAnchor>
  <xdr:oneCellAnchor>
    <xdr:from>
      <xdr:col>1</xdr:col>
      <xdr:colOff>228601</xdr:colOff>
      <xdr:row>18</xdr:row>
      <xdr:rowOff>92176</xdr:rowOff>
    </xdr:from>
    <xdr:ext cx="1562100" cy="2022374"/>
    <xdr:pic>
      <xdr:nvPicPr>
        <xdr:cNvPr id="20" name="image19.jpe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35982376"/>
          <a:ext cx="1562100" cy="2022374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19</xdr:row>
      <xdr:rowOff>101955</xdr:rowOff>
    </xdr:from>
    <xdr:ext cx="1720621" cy="2003070"/>
    <xdr:pic>
      <xdr:nvPicPr>
        <xdr:cNvPr id="21" name="image20.jpe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38192430"/>
          <a:ext cx="1720621" cy="2003070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20</xdr:row>
      <xdr:rowOff>91795</xdr:rowOff>
    </xdr:from>
    <xdr:ext cx="1323975" cy="2013230"/>
    <xdr:pic>
      <xdr:nvPicPr>
        <xdr:cNvPr id="22" name="image21.jpe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40382545"/>
          <a:ext cx="1323975" cy="2013230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21</xdr:row>
      <xdr:rowOff>82270</xdr:rowOff>
    </xdr:from>
    <xdr:ext cx="1762076" cy="2051330"/>
    <xdr:pic>
      <xdr:nvPicPr>
        <xdr:cNvPr id="23" name="image22.jpeg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2573295"/>
          <a:ext cx="1762076" cy="2051330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22</xdr:row>
      <xdr:rowOff>110592</xdr:rowOff>
    </xdr:from>
    <xdr:ext cx="1371600" cy="1946808"/>
    <xdr:pic>
      <xdr:nvPicPr>
        <xdr:cNvPr id="24" name="image23.jpeg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4801892"/>
          <a:ext cx="1371600" cy="1946808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23</xdr:row>
      <xdr:rowOff>110591</xdr:rowOff>
    </xdr:from>
    <xdr:ext cx="1713203" cy="1994434"/>
    <xdr:pic>
      <xdr:nvPicPr>
        <xdr:cNvPr id="25" name="image24.jpeg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7002166"/>
          <a:ext cx="1713203" cy="1994434"/>
        </a:xfrm>
        <a:prstGeom prst="rect">
          <a:avLst/>
        </a:prstGeom>
      </xdr:spPr>
    </xdr:pic>
    <xdr:clientData/>
  </xdr:oneCellAnchor>
  <xdr:oneCellAnchor>
    <xdr:from>
      <xdr:col>1</xdr:col>
      <xdr:colOff>276226</xdr:colOff>
      <xdr:row>24</xdr:row>
      <xdr:rowOff>72491</xdr:rowOff>
    </xdr:from>
    <xdr:ext cx="1638300" cy="1927759"/>
    <xdr:pic>
      <xdr:nvPicPr>
        <xdr:cNvPr id="26" name="image25.jpeg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49164341"/>
          <a:ext cx="1638300" cy="1927759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25</xdr:row>
      <xdr:rowOff>110845</xdr:rowOff>
    </xdr:from>
    <xdr:ext cx="1657350" cy="2032280"/>
    <xdr:pic>
      <xdr:nvPicPr>
        <xdr:cNvPr id="27" name="image26.jpeg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402970"/>
          <a:ext cx="1657350" cy="2032280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26</xdr:row>
      <xdr:rowOff>100685</xdr:rowOff>
    </xdr:from>
    <xdr:ext cx="1729894" cy="2013865"/>
    <xdr:pic>
      <xdr:nvPicPr>
        <xdr:cNvPr id="28" name="image27.jpeg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3593085"/>
          <a:ext cx="1729894" cy="2013865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27</xdr:row>
      <xdr:rowOff>100659</xdr:rowOff>
    </xdr:from>
    <xdr:ext cx="1713552" cy="1994841"/>
    <xdr:pic>
      <xdr:nvPicPr>
        <xdr:cNvPr id="29" name="image28.jpeg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55793334"/>
          <a:ext cx="1713552" cy="1994841"/>
        </a:xfrm>
        <a:prstGeom prst="rect">
          <a:avLst/>
        </a:prstGeom>
      </xdr:spPr>
    </xdr:pic>
    <xdr:clientData/>
  </xdr:oneCellAnchor>
  <xdr:oneCellAnchor>
    <xdr:from>
      <xdr:col>1</xdr:col>
      <xdr:colOff>333376</xdr:colOff>
      <xdr:row>28</xdr:row>
      <xdr:rowOff>86080</xdr:rowOff>
    </xdr:from>
    <xdr:ext cx="1466850" cy="2057045"/>
    <xdr:pic>
      <xdr:nvPicPr>
        <xdr:cNvPr id="32" name="image30.jpe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6" y="57979030"/>
          <a:ext cx="1466850" cy="2057045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29</xdr:row>
      <xdr:rowOff>73380</xdr:rowOff>
    </xdr:from>
    <xdr:ext cx="1609725" cy="2022120"/>
    <xdr:pic>
      <xdr:nvPicPr>
        <xdr:cNvPr id="33" name="image31.jpeg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60166605"/>
          <a:ext cx="1609725" cy="2022120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30</xdr:row>
      <xdr:rowOff>82652</xdr:rowOff>
    </xdr:from>
    <xdr:ext cx="1533525" cy="2041423"/>
    <xdr:pic>
      <xdr:nvPicPr>
        <xdr:cNvPr id="34" name="image32.jpeg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2376152"/>
          <a:ext cx="1533525" cy="2041423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31</xdr:row>
      <xdr:rowOff>101701</xdr:rowOff>
    </xdr:from>
    <xdr:ext cx="1533525" cy="2012849"/>
    <xdr:pic>
      <xdr:nvPicPr>
        <xdr:cNvPr id="35" name="image33.jpeg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64595476"/>
          <a:ext cx="1533525" cy="2012849"/>
        </a:xfrm>
        <a:prstGeom prst="rect">
          <a:avLst/>
        </a:prstGeom>
      </xdr:spPr>
    </xdr:pic>
    <xdr:clientData/>
  </xdr:oneCellAnchor>
  <xdr:oneCellAnchor>
    <xdr:from>
      <xdr:col>1</xdr:col>
      <xdr:colOff>257176</xdr:colOff>
      <xdr:row>32</xdr:row>
      <xdr:rowOff>82904</xdr:rowOff>
    </xdr:from>
    <xdr:ext cx="1696076" cy="1974496"/>
    <xdr:pic>
      <xdr:nvPicPr>
        <xdr:cNvPr id="36" name="image34.jpeg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66776954"/>
          <a:ext cx="1696076" cy="1974496"/>
        </a:xfrm>
        <a:prstGeom prst="rect">
          <a:avLst/>
        </a:prstGeom>
      </xdr:spPr>
    </xdr:pic>
    <xdr:clientData/>
  </xdr:oneCellAnchor>
  <xdr:oneCellAnchor>
    <xdr:from>
      <xdr:col>1</xdr:col>
      <xdr:colOff>514351</xdr:colOff>
      <xdr:row>33</xdr:row>
      <xdr:rowOff>82271</xdr:rowOff>
    </xdr:from>
    <xdr:ext cx="1165858" cy="1994180"/>
    <xdr:pic>
      <xdr:nvPicPr>
        <xdr:cNvPr id="37" name="image35.jpeg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1" y="68976596"/>
          <a:ext cx="1165858" cy="1994180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34</xdr:row>
      <xdr:rowOff>82270</xdr:rowOff>
    </xdr:from>
    <xdr:ext cx="1419225" cy="2013230"/>
    <xdr:pic>
      <xdr:nvPicPr>
        <xdr:cNvPr id="38" name="image36.jpeg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1176870"/>
          <a:ext cx="1419225" cy="2013230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35</xdr:row>
      <xdr:rowOff>53440</xdr:rowOff>
    </xdr:from>
    <xdr:ext cx="1495425" cy="2042060"/>
    <xdr:pic>
      <xdr:nvPicPr>
        <xdr:cNvPr id="39" name="image37.jpe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3348315"/>
          <a:ext cx="1495425" cy="2042060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36</xdr:row>
      <xdr:rowOff>120116</xdr:rowOff>
    </xdr:from>
    <xdr:ext cx="1688657" cy="1965859"/>
    <xdr:pic>
      <xdr:nvPicPr>
        <xdr:cNvPr id="40" name="image38.jpeg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75615266"/>
          <a:ext cx="1688657" cy="1965859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38</xdr:row>
      <xdr:rowOff>63220</xdr:rowOff>
    </xdr:from>
    <xdr:ext cx="1457325" cy="2032280"/>
    <xdr:pic>
      <xdr:nvPicPr>
        <xdr:cNvPr id="41" name="image39.jpeg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79958920"/>
          <a:ext cx="1457325" cy="2032280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39</xdr:row>
      <xdr:rowOff>72110</xdr:rowOff>
    </xdr:from>
    <xdr:ext cx="1552575" cy="2013865"/>
    <xdr:pic>
      <xdr:nvPicPr>
        <xdr:cNvPr id="42" name="image40.jpeg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2168085"/>
          <a:ext cx="1552575" cy="2013865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40</xdr:row>
      <xdr:rowOff>81610</xdr:rowOff>
    </xdr:from>
    <xdr:ext cx="1697187" cy="1975790"/>
    <xdr:pic>
      <xdr:nvPicPr>
        <xdr:cNvPr id="43" name="image41.jpeg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84377860"/>
          <a:ext cx="1697187" cy="1975790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37</xdr:row>
      <xdr:rowOff>110592</xdr:rowOff>
    </xdr:from>
    <xdr:ext cx="1562100" cy="1965858"/>
    <xdr:pic>
      <xdr:nvPicPr>
        <xdr:cNvPr id="45" name="image43.jpeg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7806017"/>
          <a:ext cx="1562100" cy="1965858"/>
        </a:xfrm>
        <a:prstGeom prst="rect">
          <a:avLst/>
        </a:prstGeom>
      </xdr:spPr>
    </xdr:pic>
    <xdr:clientData/>
  </xdr:oneCellAnchor>
  <xdr:oneCellAnchor>
    <xdr:from>
      <xdr:col>1</xdr:col>
      <xdr:colOff>533401</xdr:colOff>
      <xdr:row>41</xdr:row>
      <xdr:rowOff>114654</xdr:rowOff>
    </xdr:from>
    <xdr:ext cx="952500" cy="1971321"/>
    <xdr:pic>
      <xdr:nvPicPr>
        <xdr:cNvPr id="47" name="image44.jpeg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1" y="86611179"/>
          <a:ext cx="952500" cy="1971321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42</xdr:row>
      <xdr:rowOff>92429</xdr:rowOff>
    </xdr:from>
    <xdr:ext cx="1343025" cy="2041171"/>
    <xdr:pic>
      <xdr:nvPicPr>
        <xdr:cNvPr id="48" name="image45.jpeg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88789229"/>
          <a:ext cx="1343025" cy="2041171"/>
        </a:xfrm>
        <a:prstGeom prst="rect">
          <a:avLst/>
        </a:prstGeom>
      </xdr:spPr>
    </xdr:pic>
    <xdr:clientData/>
  </xdr:oneCellAnchor>
  <xdr:oneCellAnchor>
    <xdr:from>
      <xdr:col>1</xdr:col>
      <xdr:colOff>219076</xdr:colOff>
      <xdr:row>43</xdr:row>
      <xdr:rowOff>92176</xdr:rowOff>
    </xdr:from>
    <xdr:ext cx="1428750" cy="2012849"/>
    <xdr:pic>
      <xdr:nvPicPr>
        <xdr:cNvPr id="49" name="image46.jpeg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6" y="90989251"/>
          <a:ext cx="1428750" cy="2012849"/>
        </a:xfrm>
        <a:prstGeom prst="rect">
          <a:avLst/>
        </a:prstGeom>
      </xdr:spPr>
    </xdr:pic>
    <xdr:clientData/>
  </xdr:oneCellAnchor>
  <xdr:oneCellAnchor>
    <xdr:from>
      <xdr:col>1</xdr:col>
      <xdr:colOff>285751</xdr:colOff>
      <xdr:row>44</xdr:row>
      <xdr:rowOff>92176</xdr:rowOff>
    </xdr:from>
    <xdr:ext cx="1447800" cy="1993799"/>
    <xdr:pic>
      <xdr:nvPicPr>
        <xdr:cNvPr id="50" name="image47.jpeg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1" y="93189526"/>
          <a:ext cx="1447800" cy="1993799"/>
        </a:xfrm>
        <a:prstGeom prst="rect">
          <a:avLst/>
        </a:prstGeom>
      </xdr:spPr>
    </xdr:pic>
    <xdr:clientData/>
  </xdr:oneCellAnchor>
  <xdr:oneCellAnchor>
    <xdr:from>
      <xdr:col>1</xdr:col>
      <xdr:colOff>219075</xdr:colOff>
      <xdr:row>45</xdr:row>
      <xdr:rowOff>92431</xdr:rowOff>
    </xdr:from>
    <xdr:ext cx="1543050" cy="2022119"/>
    <xdr:pic>
      <xdr:nvPicPr>
        <xdr:cNvPr id="51" name="image48.jpeg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95390056"/>
          <a:ext cx="1543050" cy="2022119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46</xdr:row>
      <xdr:rowOff>91794</xdr:rowOff>
    </xdr:from>
    <xdr:ext cx="1745713" cy="2032281"/>
    <xdr:pic>
      <xdr:nvPicPr>
        <xdr:cNvPr id="52" name="image49.jpeg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97589694"/>
          <a:ext cx="1745713" cy="2032281"/>
        </a:xfrm>
        <a:prstGeom prst="rect">
          <a:avLst/>
        </a:prstGeom>
      </xdr:spPr>
    </xdr:pic>
    <xdr:clientData/>
  </xdr:oneCellAnchor>
  <xdr:oneCellAnchor>
    <xdr:from>
      <xdr:col>1</xdr:col>
      <xdr:colOff>314326</xdr:colOff>
      <xdr:row>47</xdr:row>
      <xdr:rowOff>72744</xdr:rowOff>
    </xdr:from>
    <xdr:ext cx="1485900" cy="2032281"/>
    <xdr:pic>
      <xdr:nvPicPr>
        <xdr:cNvPr id="53" name="image50.jpeg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99770919"/>
          <a:ext cx="1485900" cy="2032281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48</xdr:row>
      <xdr:rowOff>82016</xdr:rowOff>
    </xdr:from>
    <xdr:ext cx="1123950" cy="2003959"/>
    <xdr:pic>
      <xdr:nvPicPr>
        <xdr:cNvPr id="54" name="image51.jpeg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980466"/>
          <a:ext cx="1123950" cy="2003959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49</xdr:row>
      <xdr:rowOff>82017</xdr:rowOff>
    </xdr:from>
    <xdr:ext cx="1219200" cy="1871078"/>
    <xdr:pic>
      <xdr:nvPicPr>
        <xdr:cNvPr id="55" name="image52.jpeg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1" y="104180742"/>
          <a:ext cx="1219200" cy="1871078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50</xdr:row>
      <xdr:rowOff>72492</xdr:rowOff>
    </xdr:from>
    <xdr:ext cx="1571625" cy="2023008"/>
    <xdr:pic>
      <xdr:nvPicPr>
        <xdr:cNvPr id="56" name="image53.jpeg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06371492"/>
          <a:ext cx="1571625" cy="2023008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51</xdr:row>
      <xdr:rowOff>82269</xdr:rowOff>
    </xdr:from>
    <xdr:ext cx="1476375" cy="2051331"/>
    <xdr:pic>
      <xdr:nvPicPr>
        <xdr:cNvPr id="57" name="image54.jpeg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08581544"/>
          <a:ext cx="1476375" cy="2051331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52</xdr:row>
      <xdr:rowOff>62584</xdr:rowOff>
    </xdr:from>
    <xdr:ext cx="1257300" cy="2032916"/>
    <xdr:pic>
      <xdr:nvPicPr>
        <xdr:cNvPr id="58" name="image55.jpeg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110762134"/>
          <a:ext cx="1257300" cy="2032916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53</xdr:row>
      <xdr:rowOff>81610</xdr:rowOff>
    </xdr:from>
    <xdr:ext cx="1721733" cy="2004365"/>
    <xdr:pic>
      <xdr:nvPicPr>
        <xdr:cNvPr id="59" name="image56.jpeg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981435"/>
          <a:ext cx="1721733" cy="2004365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54</xdr:row>
      <xdr:rowOff>114655</xdr:rowOff>
    </xdr:from>
    <xdr:ext cx="1647825" cy="1990370"/>
    <xdr:pic>
      <xdr:nvPicPr>
        <xdr:cNvPr id="62" name="image57.jpeg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15214755"/>
          <a:ext cx="1647825" cy="1990370"/>
        </a:xfrm>
        <a:prstGeom prst="rect">
          <a:avLst/>
        </a:prstGeom>
      </xdr:spPr>
    </xdr:pic>
    <xdr:clientData/>
  </xdr:oneCellAnchor>
  <xdr:oneCellAnchor>
    <xdr:from>
      <xdr:col>1</xdr:col>
      <xdr:colOff>495300</xdr:colOff>
      <xdr:row>55</xdr:row>
      <xdr:rowOff>63856</xdr:rowOff>
    </xdr:from>
    <xdr:ext cx="1171575" cy="2012594"/>
    <xdr:pic>
      <xdr:nvPicPr>
        <xdr:cNvPr id="63" name="image58.jpeg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17364231"/>
          <a:ext cx="1171575" cy="2012594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56</xdr:row>
      <xdr:rowOff>149327</xdr:rowOff>
    </xdr:from>
    <xdr:ext cx="1655383" cy="1927123"/>
    <xdr:pic>
      <xdr:nvPicPr>
        <xdr:cNvPr id="64" name="image59.jpeg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19649977"/>
          <a:ext cx="1655383" cy="1927123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57</xdr:row>
      <xdr:rowOff>101700</xdr:rowOff>
    </xdr:from>
    <xdr:ext cx="1581150" cy="1984275"/>
    <xdr:pic>
      <xdr:nvPicPr>
        <xdr:cNvPr id="65" name="image60.jpeg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21802625"/>
          <a:ext cx="1581150" cy="1984275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58</xdr:row>
      <xdr:rowOff>73380</xdr:rowOff>
    </xdr:from>
    <xdr:ext cx="1712439" cy="1993545"/>
    <xdr:pic>
      <xdr:nvPicPr>
        <xdr:cNvPr id="66" name="image61.jpeg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23974580"/>
          <a:ext cx="1712439" cy="1993545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59</xdr:row>
      <xdr:rowOff>129895</xdr:rowOff>
    </xdr:from>
    <xdr:ext cx="1390650" cy="1994180"/>
    <xdr:pic>
      <xdr:nvPicPr>
        <xdr:cNvPr id="67" name="image62.jpeg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126231370"/>
          <a:ext cx="1390650" cy="1994180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60</xdr:row>
      <xdr:rowOff>120371</xdr:rowOff>
    </xdr:from>
    <xdr:ext cx="1409700" cy="1965604"/>
    <xdr:pic>
      <xdr:nvPicPr>
        <xdr:cNvPr id="68" name="image63.jpeg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28422121"/>
          <a:ext cx="1409700" cy="1965604"/>
        </a:xfrm>
        <a:prstGeom prst="rect">
          <a:avLst/>
        </a:prstGeom>
      </xdr:spPr>
    </xdr:pic>
    <xdr:clientData/>
  </xdr:oneCellAnchor>
  <xdr:oneCellAnchor>
    <xdr:from>
      <xdr:col>1</xdr:col>
      <xdr:colOff>323851</xdr:colOff>
      <xdr:row>61</xdr:row>
      <xdr:rowOff>148692</xdr:rowOff>
    </xdr:from>
    <xdr:ext cx="1390650" cy="1880133"/>
    <xdr:pic>
      <xdr:nvPicPr>
        <xdr:cNvPr id="69" name="image64.jpeg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130650717"/>
          <a:ext cx="1390650" cy="1880133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62</xdr:row>
      <xdr:rowOff>110590</xdr:rowOff>
    </xdr:from>
    <xdr:ext cx="1485900" cy="1975385"/>
    <xdr:pic>
      <xdr:nvPicPr>
        <xdr:cNvPr id="70" name="image65.jpeg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2812890"/>
          <a:ext cx="1485900" cy="1975385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63</xdr:row>
      <xdr:rowOff>72491</xdr:rowOff>
    </xdr:from>
    <xdr:ext cx="1000125" cy="2023009"/>
    <xdr:pic>
      <xdr:nvPicPr>
        <xdr:cNvPr id="71" name="image66.jpeg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4975066"/>
          <a:ext cx="1000125" cy="2023009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64</xdr:row>
      <xdr:rowOff>82270</xdr:rowOff>
    </xdr:from>
    <xdr:ext cx="1028700" cy="2013230"/>
    <xdr:pic>
      <xdr:nvPicPr>
        <xdr:cNvPr id="72" name="image67.jpeg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7185120"/>
          <a:ext cx="1028700" cy="2013230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65</xdr:row>
      <xdr:rowOff>43536</xdr:rowOff>
    </xdr:from>
    <xdr:ext cx="1754438" cy="2042439"/>
    <xdr:pic>
      <xdr:nvPicPr>
        <xdr:cNvPr id="73" name="image68.jpeg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39346661"/>
          <a:ext cx="1754438" cy="2042439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66</xdr:row>
      <xdr:rowOff>81609</xdr:rowOff>
    </xdr:from>
    <xdr:ext cx="1543050" cy="2051991"/>
    <xdr:pic>
      <xdr:nvPicPr>
        <xdr:cNvPr id="74" name="image69.jpeg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141585009"/>
          <a:ext cx="1543050" cy="2051991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67</xdr:row>
      <xdr:rowOff>105129</xdr:rowOff>
    </xdr:from>
    <xdr:ext cx="1652439" cy="1923696"/>
    <xdr:pic>
      <xdr:nvPicPr>
        <xdr:cNvPr id="77" name="image71.jpeg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43808804"/>
          <a:ext cx="1652439" cy="1923696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68</xdr:row>
      <xdr:rowOff>73380</xdr:rowOff>
    </xdr:from>
    <xdr:ext cx="1704257" cy="1984020"/>
    <xdr:pic>
      <xdr:nvPicPr>
        <xdr:cNvPr id="78" name="image72.jpeg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45977330"/>
          <a:ext cx="1704257" cy="1984020"/>
        </a:xfrm>
        <a:prstGeom prst="rect">
          <a:avLst/>
        </a:prstGeom>
      </xdr:spPr>
    </xdr:pic>
    <xdr:clientData/>
  </xdr:oneCellAnchor>
  <xdr:oneCellAnchor>
    <xdr:from>
      <xdr:col>1</xdr:col>
      <xdr:colOff>581025</xdr:colOff>
      <xdr:row>69</xdr:row>
      <xdr:rowOff>130276</xdr:rowOff>
    </xdr:from>
    <xdr:ext cx="914400" cy="1946174"/>
    <xdr:pic>
      <xdr:nvPicPr>
        <xdr:cNvPr id="79" name="image73.jpeg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48234501"/>
          <a:ext cx="914400" cy="1946174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70</xdr:row>
      <xdr:rowOff>82652</xdr:rowOff>
    </xdr:from>
    <xdr:ext cx="1190625" cy="2022373"/>
    <xdr:pic>
      <xdr:nvPicPr>
        <xdr:cNvPr id="80" name="image74.jpeg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50387152"/>
          <a:ext cx="1190625" cy="2022373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71</xdr:row>
      <xdr:rowOff>44804</xdr:rowOff>
    </xdr:from>
    <xdr:ext cx="1304925" cy="2069746"/>
    <xdr:pic>
      <xdr:nvPicPr>
        <xdr:cNvPr id="81" name="image75.jpeg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2549579"/>
          <a:ext cx="1304925" cy="2069746"/>
        </a:xfrm>
        <a:prstGeom prst="rect">
          <a:avLst/>
        </a:prstGeom>
      </xdr:spPr>
    </xdr:pic>
    <xdr:clientData/>
  </xdr:oneCellAnchor>
  <xdr:oneCellAnchor>
    <xdr:from>
      <xdr:col>1</xdr:col>
      <xdr:colOff>219075</xdr:colOff>
      <xdr:row>72</xdr:row>
      <xdr:rowOff>72744</xdr:rowOff>
    </xdr:from>
    <xdr:ext cx="1663894" cy="1937031"/>
    <xdr:pic>
      <xdr:nvPicPr>
        <xdr:cNvPr id="82" name="image76.jpeg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54777794"/>
          <a:ext cx="1663894" cy="1937031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73</xdr:row>
      <xdr:rowOff>82270</xdr:rowOff>
    </xdr:from>
    <xdr:ext cx="1295400" cy="2032280"/>
    <xdr:pic>
      <xdr:nvPicPr>
        <xdr:cNvPr id="83" name="image77.jpeg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56987595"/>
          <a:ext cx="1295400" cy="2032280"/>
        </a:xfrm>
        <a:prstGeom prst="rect">
          <a:avLst/>
        </a:prstGeom>
      </xdr:spPr>
    </xdr:pic>
    <xdr:clientData/>
  </xdr:oneCellAnchor>
  <xdr:oneCellAnchor>
    <xdr:from>
      <xdr:col>1</xdr:col>
      <xdr:colOff>447676</xdr:colOff>
      <xdr:row>74</xdr:row>
      <xdr:rowOff>120116</xdr:rowOff>
    </xdr:from>
    <xdr:ext cx="952500" cy="1946809"/>
    <xdr:pic>
      <xdr:nvPicPr>
        <xdr:cNvPr id="84" name="image78.jpeg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159225716"/>
          <a:ext cx="952500" cy="1946809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75</xdr:row>
      <xdr:rowOff>110592</xdr:rowOff>
    </xdr:from>
    <xdr:ext cx="1209675" cy="1937283"/>
    <xdr:pic>
      <xdr:nvPicPr>
        <xdr:cNvPr id="85" name="image79.jpe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61416467"/>
          <a:ext cx="1209675" cy="1937283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76</xdr:row>
      <xdr:rowOff>82017</xdr:rowOff>
    </xdr:from>
    <xdr:ext cx="1343025" cy="1842033"/>
    <xdr:pic>
      <xdr:nvPicPr>
        <xdr:cNvPr id="86" name="image80.jpeg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3588167"/>
          <a:ext cx="1343025" cy="1842033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77</xdr:row>
      <xdr:rowOff>110844</xdr:rowOff>
    </xdr:from>
    <xdr:ext cx="1190625" cy="1946556"/>
    <xdr:pic>
      <xdr:nvPicPr>
        <xdr:cNvPr id="87" name="image81.jpeg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5817269"/>
          <a:ext cx="1190625" cy="1946556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78</xdr:row>
      <xdr:rowOff>157835</xdr:rowOff>
    </xdr:from>
    <xdr:ext cx="1549892" cy="1804315"/>
    <xdr:pic>
      <xdr:nvPicPr>
        <xdr:cNvPr id="88" name="image82.jpeg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8064535"/>
          <a:ext cx="1549892" cy="1804315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79</xdr:row>
      <xdr:rowOff>129236</xdr:rowOff>
    </xdr:from>
    <xdr:ext cx="1133475" cy="1880539"/>
    <xdr:pic>
      <xdr:nvPicPr>
        <xdr:cNvPr id="89" name="image83.jpeg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70236211"/>
          <a:ext cx="1133475" cy="1880539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80</xdr:row>
      <xdr:rowOff>133703</xdr:rowOff>
    </xdr:from>
    <xdr:ext cx="1362075" cy="1942747"/>
    <xdr:pic>
      <xdr:nvPicPr>
        <xdr:cNvPr id="92" name="image84.jpeg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2440953"/>
          <a:ext cx="1362075" cy="1942747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81</xdr:row>
      <xdr:rowOff>178157</xdr:rowOff>
    </xdr:from>
    <xdr:ext cx="1085850" cy="1879243"/>
    <xdr:pic>
      <xdr:nvPicPr>
        <xdr:cNvPr id="93" name="image85.jpeg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74685682"/>
          <a:ext cx="1085850" cy="1879243"/>
        </a:xfrm>
        <a:prstGeom prst="rect">
          <a:avLst/>
        </a:prstGeom>
      </xdr:spPr>
    </xdr:pic>
    <xdr:clientData/>
  </xdr:oneCellAnchor>
  <xdr:oneCellAnchor>
    <xdr:from>
      <xdr:col>1</xdr:col>
      <xdr:colOff>458292</xdr:colOff>
      <xdr:row>82</xdr:row>
      <xdr:rowOff>111225</xdr:rowOff>
    </xdr:from>
    <xdr:ext cx="999033" cy="1927125"/>
    <xdr:pic>
      <xdr:nvPicPr>
        <xdr:cNvPr id="94" name="image86.jpeg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692" y="176819025"/>
          <a:ext cx="999033" cy="1927125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83</xdr:row>
      <xdr:rowOff>82654</xdr:rowOff>
    </xdr:from>
    <xdr:ext cx="1266825" cy="1917596"/>
    <xdr:pic>
      <xdr:nvPicPr>
        <xdr:cNvPr id="95" name="image87.jpeg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178990729"/>
          <a:ext cx="1266825" cy="1917596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84</xdr:row>
      <xdr:rowOff>140055</xdr:rowOff>
    </xdr:from>
    <xdr:ext cx="1638802" cy="1907820"/>
    <xdr:pic>
      <xdr:nvPicPr>
        <xdr:cNvPr id="96" name="image88.jpeg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81248405"/>
          <a:ext cx="1638802" cy="190782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85</xdr:row>
      <xdr:rowOff>196568</xdr:rowOff>
    </xdr:from>
    <xdr:ext cx="1549348" cy="1803682"/>
    <xdr:pic>
      <xdr:nvPicPr>
        <xdr:cNvPr id="97" name="image89.jpeg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183505193"/>
          <a:ext cx="1549348" cy="1803682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86</xdr:row>
      <xdr:rowOff>158472</xdr:rowOff>
    </xdr:from>
    <xdr:ext cx="1247775" cy="1889403"/>
    <xdr:pic>
      <xdr:nvPicPr>
        <xdr:cNvPr id="98" name="image90.jpeg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185667372"/>
          <a:ext cx="1247775" cy="1889403"/>
        </a:xfrm>
        <a:prstGeom prst="rect">
          <a:avLst/>
        </a:prstGeom>
      </xdr:spPr>
    </xdr:pic>
    <xdr:clientData/>
  </xdr:oneCellAnchor>
  <xdr:oneCellAnchor>
    <xdr:from>
      <xdr:col>1</xdr:col>
      <xdr:colOff>371476</xdr:colOff>
      <xdr:row>87</xdr:row>
      <xdr:rowOff>129640</xdr:rowOff>
    </xdr:from>
    <xdr:ext cx="1371600" cy="1861085"/>
    <xdr:pic>
      <xdr:nvPicPr>
        <xdr:cNvPr id="99" name="image91.jpeg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187838815"/>
          <a:ext cx="1371600" cy="1861085"/>
        </a:xfrm>
        <a:prstGeom prst="rect">
          <a:avLst/>
        </a:prstGeom>
      </xdr:spPr>
    </xdr:pic>
    <xdr:clientData/>
  </xdr:oneCellAnchor>
  <xdr:oneCellAnchor>
    <xdr:from>
      <xdr:col>1</xdr:col>
      <xdr:colOff>575411</xdr:colOff>
      <xdr:row>88</xdr:row>
      <xdr:rowOff>158219</xdr:rowOff>
    </xdr:from>
    <xdr:ext cx="948589" cy="1899181"/>
    <xdr:pic>
      <xdr:nvPicPr>
        <xdr:cNvPr id="100" name="image92.jpeg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811" y="190067669"/>
          <a:ext cx="948589" cy="1899181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89</xdr:row>
      <xdr:rowOff>110591</xdr:rowOff>
    </xdr:from>
    <xdr:ext cx="1688657" cy="1965859"/>
    <xdr:pic>
      <xdr:nvPicPr>
        <xdr:cNvPr id="101" name="image93.jpeg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92220316"/>
          <a:ext cx="1688657" cy="1965859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90</xdr:row>
      <xdr:rowOff>72743</xdr:rowOff>
    </xdr:from>
    <xdr:ext cx="1419225" cy="1984657"/>
    <xdr:pic>
      <xdr:nvPicPr>
        <xdr:cNvPr id="102" name="image94.jpeg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194382743"/>
          <a:ext cx="1419225" cy="1984657"/>
        </a:xfrm>
        <a:prstGeom prst="rect">
          <a:avLst/>
        </a:prstGeom>
      </xdr:spPr>
    </xdr:pic>
    <xdr:clientData/>
  </xdr:oneCellAnchor>
  <xdr:oneCellAnchor>
    <xdr:from>
      <xdr:col>1</xdr:col>
      <xdr:colOff>237006</xdr:colOff>
      <xdr:row>91</xdr:row>
      <xdr:rowOff>81637</xdr:rowOff>
    </xdr:from>
    <xdr:ext cx="1596697" cy="1966238"/>
    <xdr:pic>
      <xdr:nvPicPr>
        <xdr:cNvPr id="103" name="image95.jpeg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406" y="196591912"/>
          <a:ext cx="1596697" cy="1966238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92</xdr:row>
      <xdr:rowOff>119709</xdr:rowOff>
    </xdr:from>
    <xdr:ext cx="1514475" cy="1956741"/>
    <xdr:pic>
      <xdr:nvPicPr>
        <xdr:cNvPr id="104" name="image96.jpeg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98830259"/>
          <a:ext cx="1514475" cy="1956741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93</xdr:row>
      <xdr:rowOff>95608</xdr:rowOff>
    </xdr:from>
    <xdr:ext cx="1409700" cy="1999892"/>
    <xdr:pic>
      <xdr:nvPicPr>
        <xdr:cNvPr id="107" name="image98.jpeg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1" y="201006433"/>
          <a:ext cx="1409700" cy="1999892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94</xdr:row>
      <xdr:rowOff>121005</xdr:rowOff>
    </xdr:from>
    <xdr:ext cx="1323975" cy="1984020"/>
    <xdr:pic>
      <xdr:nvPicPr>
        <xdr:cNvPr id="108" name="image99.jpeg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03232105"/>
          <a:ext cx="1323975" cy="1984020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95</xdr:row>
      <xdr:rowOff>92174</xdr:rowOff>
    </xdr:from>
    <xdr:ext cx="1647204" cy="1917601"/>
    <xdr:pic>
      <xdr:nvPicPr>
        <xdr:cNvPr id="109" name="image100.jpeg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5403549"/>
          <a:ext cx="1647204" cy="1917601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96</xdr:row>
      <xdr:rowOff>168377</xdr:rowOff>
    </xdr:from>
    <xdr:ext cx="1565382" cy="1822348"/>
    <xdr:pic>
      <xdr:nvPicPr>
        <xdr:cNvPr id="110" name="image101.jpeg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07680027"/>
          <a:ext cx="1565382" cy="1822348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97</xdr:row>
      <xdr:rowOff>92429</xdr:rowOff>
    </xdr:from>
    <xdr:ext cx="1428750" cy="1974496"/>
    <xdr:pic>
      <xdr:nvPicPr>
        <xdr:cNvPr id="111" name="image102.jpeg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09804354"/>
          <a:ext cx="1428750" cy="1974496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98</xdr:row>
      <xdr:rowOff>110848</xdr:rowOff>
    </xdr:from>
    <xdr:ext cx="1655709" cy="1927502"/>
    <xdr:pic>
      <xdr:nvPicPr>
        <xdr:cNvPr id="112" name="image103.jpeg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12023048"/>
          <a:ext cx="1655709" cy="1927502"/>
        </a:xfrm>
        <a:prstGeom prst="rect">
          <a:avLst/>
        </a:prstGeom>
      </xdr:spPr>
    </xdr:pic>
    <xdr:clientData/>
  </xdr:oneCellAnchor>
  <xdr:oneCellAnchor>
    <xdr:from>
      <xdr:col>1</xdr:col>
      <xdr:colOff>266701</xdr:colOff>
      <xdr:row>99</xdr:row>
      <xdr:rowOff>120370</xdr:rowOff>
    </xdr:from>
    <xdr:ext cx="1543050" cy="1898930"/>
    <xdr:pic>
      <xdr:nvPicPr>
        <xdr:cNvPr id="113" name="image104.jpeg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214232845"/>
          <a:ext cx="1543050" cy="1898930"/>
        </a:xfrm>
        <a:prstGeom prst="rect">
          <a:avLst/>
        </a:prstGeom>
      </xdr:spPr>
    </xdr:pic>
    <xdr:clientData/>
  </xdr:oneCellAnchor>
  <xdr:oneCellAnchor>
    <xdr:from>
      <xdr:col>1</xdr:col>
      <xdr:colOff>582256</xdr:colOff>
      <xdr:row>100</xdr:row>
      <xdr:rowOff>158214</xdr:rowOff>
    </xdr:from>
    <xdr:ext cx="817919" cy="1889661"/>
    <xdr:pic>
      <xdr:nvPicPr>
        <xdr:cNvPr id="114" name="image105.jpeg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656" y="216470964"/>
          <a:ext cx="817919" cy="1889661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101</xdr:row>
      <xdr:rowOff>148692</xdr:rowOff>
    </xdr:from>
    <xdr:ext cx="1304925" cy="1918233"/>
    <xdr:pic>
      <xdr:nvPicPr>
        <xdr:cNvPr id="115" name="image106.jpeg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218661717"/>
          <a:ext cx="1304925" cy="1918233"/>
        </a:xfrm>
        <a:prstGeom prst="rect">
          <a:avLst/>
        </a:prstGeom>
      </xdr:spPr>
    </xdr:pic>
    <xdr:clientData/>
  </xdr:oneCellAnchor>
  <xdr:oneCellAnchor>
    <xdr:from>
      <xdr:col>1</xdr:col>
      <xdr:colOff>523875</xdr:colOff>
      <xdr:row>102</xdr:row>
      <xdr:rowOff>158215</xdr:rowOff>
    </xdr:from>
    <xdr:ext cx="904875" cy="1775360"/>
    <xdr:pic>
      <xdr:nvPicPr>
        <xdr:cNvPr id="116" name="image107.jpeg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20871515"/>
          <a:ext cx="904875" cy="1775360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103</xdr:row>
      <xdr:rowOff>120373</xdr:rowOff>
    </xdr:from>
    <xdr:ext cx="914400" cy="1975127"/>
    <xdr:pic>
      <xdr:nvPicPr>
        <xdr:cNvPr id="117" name="image108.jpeg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223033948"/>
          <a:ext cx="914400" cy="1975127"/>
        </a:xfrm>
        <a:prstGeom prst="rect">
          <a:avLst/>
        </a:prstGeom>
      </xdr:spPr>
    </xdr:pic>
    <xdr:clientData/>
  </xdr:oneCellAnchor>
  <xdr:oneCellAnchor>
    <xdr:from>
      <xdr:col>1</xdr:col>
      <xdr:colOff>495301</xdr:colOff>
      <xdr:row>104</xdr:row>
      <xdr:rowOff>110210</xdr:rowOff>
    </xdr:from>
    <xdr:ext cx="1143000" cy="1928140"/>
    <xdr:pic>
      <xdr:nvPicPr>
        <xdr:cNvPr id="118" name="image109.jpeg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1" y="225224060"/>
          <a:ext cx="1143000" cy="1928140"/>
        </a:xfrm>
        <a:prstGeom prst="rect">
          <a:avLst/>
        </a:prstGeom>
      </xdr:spPr>
    </xdr:pic>
    <xdr:clientData/>
  </xdr:oneCellAnchor>
  <xdr:oneCellAnchor>
    <xdr:from>
      <xdr:col>1</xdr:col>
      <xdr:colOff>428626</xdr:colOff>
      <xdr:row>105</xdr:row>
      <xdr:rowOff>157808</xdr:rowOff>
    </xdr:from>
    <xdr:ext cx="914400" cy="1899592"/>
    <xdr:pic>
      <xdr:nvPicPr>
        <xdr:cNvPr id="119" name="image110.jpeg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227471933"/>
          <a:ext cx="914400" cy="1899592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106</xdr:row>
      <xdr:rowOff>105132</xdr:rowOff>
    </xdr:from>
    <xdr:ext cx="1209675" cy="2009418"/>
    <xdr:pic>
      <xdr:nvPicPr>
        <xdr:cNvPr id="122" name="image112.jpeg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9619532"/>
          <a:ext cx="1209675" cy="2009418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107</xdr:row>
      <xdr:rowOff>82904</xdr:rowOff>
    </xdr:from>
    <xdr:ext cx="1181100" cy="1993546"/>
    <xdr:pic>
      <xdr:nvPicPr>
        <xdr:cNvPr id="123" name="image113.jpeg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231797579"/>
          <a:ext cx="1181100" cy="1993546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108</xdr:row>
      <xdr:rowOff>73129</xdr:rowOff>
    </xdr:from>
    <xdr:ext cx="1295400" cy="2022371"/>
    <xdr:pic>
      <xdr:nvPicPr>
        <xdr:cNvPr id="124" name="image114.jpeg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233988079"/>
          <a:ext cx="1295400" cy="2022371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109</xdr:row>
      <xdr:rowOff>120751</xdr:rowOff>
    </xdr:from>
    <xdr:ext cx="1028700" cy="1927124"/>
    <xdr:pic>
      <xdr:nvPicPr>
        <xdr:cNvPr id="125" name="image115.jpeg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36235976"/>
          <a:ext cx="1028700" cy="1927124"/>
        </a:xfrm>
        <a:prstGeom prst="rect">
          <a:avLst/>
        </a:prstGeom>
      </xdr:spPr>
    </xdr:pic>
    <xdr:clientData/>
  </xdr:oneCellAnchor>
  <xdr:oneCellAnchor>
    <xdr:from>
      <xdr:col>1</xdr:col>
      <xdr:colOff>381001</xdr:colOff>
      <xdr:row>110</xdr:row>
      <xdr:rowOff>111478</xdr:rowOff>
    </xdr:from>
    <xdr:ext cx="1162050" cy="1964972"/>
    <xdr:pic>
      <xdr:nvPicPr>
        <xdr:cNvPr id="126" name="image116.jpeg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238426978"/>
          <a:ext cx="1162050" cy="1964972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111</xdr:row>
      <xdr:rowOff>101322</xdr:rowOff>
    </xdr:from>
    <xdr:ext cx="1209675" cy="1956078"/>
    <xdr:pic>
      <xdr:nvPicPr>
        <xdr:cNvPr id="127" name="image117.jpeg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0617097"/>
          <a:ext cx="1209675" cy="1956078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112</xdr:row>
      <xdr:rowOff>129894</xdr:rowOff>
    </xdr:from>
    <xdr:ext cx="1209675" cy="1946556"/>
    <xdr:pic>
      <xdr:nvPicPr>
        <xdr:cNvPr id="128" name="image118.jpeg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242845944"/>
          <a:ext cx="1209675" cy="1946556"/>
        </a:xfrm>
        <a:prstGeom prst="rect">
          <a:avLst/>
        </a:prstGeom>
      </xdr:spPr>
    </xdr:pic>
    <xdr:clientData/>
  </xdr:oneCellAnchor>
  <xdr:oneCellAnchor>
    <xdr:from>
      <xdr:col>1</xdr:col>
      <xdr:colOff>370763</xdr:colOff>
      <xdr:row>114</xdr:row>
      <xdr:rowOff>120116</xdr:rowOff>
    </xdr:from>
    <xdr:ext cx="1067512" cy="2003959"/>
    <xdr:pic>
      <xdr:nvPicPr>
        <xdr:cNvPr id="129" name="image119.jpeg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163" y="247236716"/>
          <a:ext cx="1067512" cy="2003959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115</xdr:row>
      <xdr:rowOff>101064</xdr:rowOff>
    </xdr:from>
    <xdr:ext cx="1238250" cy="2013486"/>
    <xdr:pic>
      <xdr:nvPicPr>
        <xdr:cNvPr id="130" name="image120.jpeg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9417939"/>
          <a:ext cx="1238250" cy="2013486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116</xdr:row>
      <xdr:rowOff>91797</xdr:rowOff>
    </xdr:from>
    <xdr:ext cx="1133475" cy="1973767"/>
    <xdr:pic>
      <xdr:nvPicPr>
        <xdr:cNvPr id="131" name="image121.jpeg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51608947"/>
          <a:ext cx="1133475" cy="1973767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117</xdr:row>
      <xdr:rowOff>119734</xdr:rowOff>
    </xdr:from>
    <xdr:ext cx="962025" cy="1937666"/>
    <xdr:pic>
      <xdr:nvPicPr>
        <xdr:cNvPr id="132" name="image122.jpeg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253837159"/>
          <a:ext cx="962025" cy="1937666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118</xdr:row>
      <xdr:rowOff>110182</xdr:rowOff>
    </xdr:from>
    <xdr:ext cx="1133475" cy="2023418"/>
    <xdr:pic>
      <xdr:nvPicPr>
        <xdr:cNvPr id="133" name="image123.jpeg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56027882"/>
          <a:ext cx="1133475" cy="2023418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113</xdr:row>
      <xdr:rowOff>148694</xdr:rowOff>
    </xdr:from>
    <xdr:ext cx="981075" cy="1870606"/>
    <xdr:pic>
      <xdr:nvPicPr>
        <xdr:cNvPr id="135" name="image124.jpeg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45065019"/>
          <a:ext cx="981075" cy="1870606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119</xdr:row>
      <xdr:rowOff>105130</xdr:rowOff>
    </xdr:from>
    <xdr:ext cx="1419225" cy="1952270"/>
    <xdr:pic>
      <xdr:nvPicPr>
        <xdr:cNvPr id="137" name="image125.jpeg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258223105"/>
          <a:ext cx="1419225" cy="1952270"/>
        </a:xfrm>
        <a:prstGeom prst="rect">
          <a:avLst/>
        </a:prstGeom>
      </xdr:spPr>
    </xdr:pic>
    <xdr:clientData/>
  </xdr:oneCellAnchor>
  <xdr:oneCellAnchor>
    <xdr:from>
      <xdr:col>1</xdr:col>
      <xdr:colOff>276226</xdr:colOff>
      <xdr:row>120</xdr:row>
      <xdr:rowOff>111478</xdr:rowOff>
    </xdr:from>
    <xdr:ext cx="1562100" cy="1964972"/>
    <xdr:pic>
      <xdr:nvPicPr>
        <xdr:cNvPr id="138" name="image126.jpeg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260429728"/>
          <a:ext cx="1562100" cy="1964972"/>
        </a:xfrm>
        <a:prstGeom prst="rect">
          <a:avLst/>
        </a:prstGeom>
      </xdr:spPr>
    </xdr:pic>
    <xdr:clientData/>
  </xdr:oneCellAnchor>
  <xdr:oneCellAnchor>
    <xdr:from>
      <xdr:col>1</xdr:col>
      <xdr:colOff>533400</xdr:colOff>
      <xdr:row>121</xdr:row>
      <xdr:rowOff>92177</xdr:rowOff>
    </xdr:from>
    <xdr:ext cx="838200" cy="2012848"/>
    <xdr:pic>
      <xdr:nvPicPr>
        <xdr:cNvPr id="139" name="image127.jpeg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62610702"/>
          <a:ext cx="838200" cy="2012848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122</xdr:row>
      <xdr:rowOff>120750</xdr:rowOff>
    </xdr:from>
    <xdr:ext cx="1190625" cy="1974750"/>
    <xdr:pic>
      <xdr:nvPicPr>
        <xdr:cNvPr id="140" name="image128.jpeg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264839550"/>
          <a:ext cx="1190625" cy="1974750"/>
        </a:xfrm>
        <a:prstGeom prst="rect">
          <a:avLst/>
        </a:prstGeom>
      </xdr:spPr>
    </xdr:pic>
    <xdr:clientData/>
  </xdr:oneCellAnchor>
  <xdr:oneCellAnchor>
    <xdr:from>
      <xdr:col>1</xdr:col>
      <xdr:colOff>381001</xdr:colOff>
      <xdr:row>123</xdr:row>
      <xdr:rowOff>101958</xdr:rowOff>
    </xdr:from>
    <xdr:ext cx="1162050" cy="1964967"/>
    <xdr:pic>
      <xdr:nvPicPr>
        <xdr:cNvPr id="141" name="image129.jpeg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267021033"/>
          <a:ext cx="1162050" cy="1964967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124</xdr:row>
      <xdr:rowOff>120370</xdr:rowOff>
    </xdr:from>
    <xdr:ext cx="1457325" cy="1927505"/>
    <xdr:pic>
      <xdr:nvPicPr>
        <xdr:cNvPr id="142" name="image130.jpeg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69239720"/>
          <a:ext cx="1457325" cy="1927505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125</xdr:row>
      <xdr:rowOff>101318</xdr:rowOff>
    </xdr:from>
    <xdr:ext cx="1190625" cy="1994182"/>
    <xdr:pic>
      <xdr:nvPicPr>
        <xdr:cNvPr id="143" name="image131.jpeg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271420943"/>
          <a:ext cx="1190625" cy="1994182"/>
        </a:xfrm>
        <a:prstGeom prst="rect">
          <a:avLst/>
        </a:prstGeom>
      </xdr:spPr>
    </xdr:pic>
    <xdr:clientData/>
  </xdr:oneCellAnchor>
  <xdr:oneCellAnchor>
    <xdr:from>
      <xdr:col>1</xdr:col>
      <xdr:colOff>600075</xdr:colOff>
      <xdr:row>126</xdr:row>
      <xdr:rowOff>82017</xdr:rowOff>
    </xdr:from>
    <xdr:ext cx="876300" cy="2013483"/>
    <xdr:pic>
      <xdr:nvPicPr>
        <xdr:cNvPr id="144" name="image132.jpeg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273601917"/>
          <a:ext cx="876300" cy="2013483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127</xdr:row>
      <xdr:rowOff>72490</xdr:rowOff>
    </xdr:from>
    <xdr:ext cx="1162050" cy="2042060"/>
    <xdr:pic>
      <xdr:nvPicPr>
        <xdr:cNvPr id="145" name="image133.jpeg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6" y="275792665"/>
          <a:ext cx="1162050" cy="2042060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128</xdr:row>
      <xdr:rowOff>139169</xdr:rowOff>
    </xdr:from>
    <xdr:ext cx="1038225" cy="1965856"/>
    <xdr:pic>
      <xdr:nvPicPr>
        <xdr:cNvPr id="146" name="image134.jpeg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78059619"/>
          <a:ext cx="1038225" cy="1965856"/>
        </a:xfrm>
        <a:prstGeom prst="rect">
          <a:avLst/>
        </a:prstGeom>
      </xdr:spPr>
    </xdr:pic>
    <xdr:clientData/>
  </xdr:oneCellAnchor>
  <xdr:oneCellAnchor>
    <xdr:from>
      <xdr:col>1</xdr:col>
      <xdr:colOff>419101</xdr:colOff>
      <xdr:row>129</xdr:row>
      <xdr:rowOff>110845</xdr:rowOff>
    </xdr:from>
    <xdr:ext cx="1181100" cy="1975130"/>
    <xdr:pic>
      <xdr:nvPicPr>
        <xdr:cNvPr id="147" name="image135.jpeg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280231570"/>
          <a:ext cx="1181100" cy="1975130"/>
        </a:xfrm>
        <a:prstGeom prst="rect">
          <a:avLst/>
        </a:prstGeom>
      </xdr:spPr>
    </xdr:pic>
    <xdr:clientData/>
  </xdr:oneCellAnchor>
  <xdr:oneCellAnchor>
    <xdr:from>
      <xdr:col>1</xdr:col>
      <xdr:colOff>381001</xdr:colOff>
      <xdr:row>130</xdr:row>
      <xdr:rowOff>100683</xdr:rowOff>
    </xdr:from>
    <xdr:ext cx="1257300" cy="2013867"/>
    <xdr:pic>
      <xdr:nvPicPr>
        <xdr:cNvPr id="148" name="image136.jpeg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282421683"/>
          <a:ext cx="1257300" cy="2013867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131</xdr:row>
      <xdr:rowOff>129237</xdr:rowOff>
    </xdr:from>
    <xdr:ext cx="1047750" cy="1937688"/>
    <xdr:pic>
      <xdr:nvPicPr>
        <xdr:cNvPr id="149" name="image137.jpeg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284650512"/>
          <a:ext cx="1047750" cy="1937688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132</xdr:row>
      <xdr:rowOff>104775</xdr:rowOff>
    </xdr:from>
    <xdr:ext cx="1362075" cy="1924050"/>
    <xdr:pic>
      <xdr:nvPicPr>
        <xdr:cNvPr id="152" name="image139.jpeg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6826325"/>
          <a:ext cx="1362075" cy="1924050"/>
        </a:xfrm>
        <a:prstGeom prst="rect">
          <a:avLst/>
        </a:prstGeom>
      </xdr:spPr>
    </xdr:pic>
    <xdr:clientData/>
  </xdr:oneCellAnchor>
  <xdr:oneCellAnchor>
    <xdr:from>
      <xdr:col>1</xdr:col>
      <xdr:colOff>571500</xdr:colOff>
      <xdr:row>133</xdr:row>
      <xdr:rowOff>149583</xdr:rowOff>
    </xdr:from>
    <xdr:ext cx="904875" cy="1850667"/>
    <xdr:pic>
      <xdr:nvPicPr>
        <xdr:cNvPr id="153" name="image140.jpeg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289071408"/>
          <a:ext cx="904875" cy="1850667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134</xdr:row>
      <xdr:rowOff>130276</xdr:rowOff>
    </xdr:from>
    <xdr:ext cx="962025" cy="1908074"/>
    <xdr:pic>
      <xdr:nvPicPr>
        <xdr:cNvPr id="154" name="image141.jpeg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1252376"/>
          <a:ext cx="962025" cy="1908074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135</xdr:row>
      <xdr:rowOff>101699</xdr:rowOff>
    </xdr:from>
    <xdr:ext cx="1104900" cy="1927126"/>
    <xdr:pic>
      <xdr:nvPicPr>
        <xdr:cNvPr id="155" name="image142.jpeg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3424074"/>
          <a:ext cx="1104900" cy="1927126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136</xdr:row>
      <xdr:rowOff>63857</xdr:rowOff>
    </xdr:from>
    <xdr:ext cx="1552575" cy="1984018"/>
    <xdr:pic>
      <xdr:nvPicPr>
        <xdr:cNvPr id="156" name="image143.jpeg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95586507"/>
          <a:ext cx="1552575" cy="1984018"/>
        </a:xfrm>
        <a:prstGeom prst="rect">
          <a:avLst/>
        </a:prstGeom>
      </xdr:spPr>
    </xdr:pic>
    <xdr:clientData/>
  </xdr:oneCellAnchor>
  <xdr:oneCellAnchor>
    <xdr:from>
      <xdr:col>1</xdr:col>
      <xdr:colOff>523875</xdr:colOff>
      <xdr:row>137</xdr:row>
      <xdr:rowOff>110844</xdr:rowOff>
    </xdr:from>
    <xdr:ext cx="1257300" cy="1917981"/>
    <xdr:pic>
      <xdr:nvPicPr>
        <xdr:cNvPr id="157" name="image144.jpeg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7833769"/>
          <a:ext cx="1257300" cy="1917981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138</xdr:row>
      <xdr:rowOff>63223</xdr:rowOff>
    </xdr:from>
    <xdr:ext cx="1238250" cy="2013227"/>
    <xdr:pic>
      <xdr:nvPicPr>
        <xdr:cNvPr id="158" name="image145.jpeg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99986423"/>
          <a:ext cx="1238250" cy="2013227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139</xdr:row>
      <xdr:rowOff>82016</xdr:rowOff>
    </xdr:from>
    <xdr:ext cx="1476375" cy="1965859"/>
    <xdr:pic>
      <xdr:nvPicPr>
        <xdr:cNvPr id="159" name="image146.jpeg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2205491"/>
          <a:ext cx="1476375" cy="1965859"/>
        </a:xfrm>
        <a:prstGeom prst="rect">
          <a:avLst/>
        </a:prstGeom>
      </xdr:spPr>
    </xdr:pic>
    <xdr:clientData/>
  </xdr:oneCellAnchor>
  <xdr:oneCellAnchor>
    <xdr:from>
      <xdr:col>1</xdr:col>
      <xdr:colOff>371476</xdr:colOff>
      <xdr:row>140</xdr:row>
      <xdr:rowOff>91539</xdr:rowOff>
    </xdr:from>
    <xdr:ext cx="1276350" cy="1965861"/>
    <xdr:pic>
      <xdr:nvPicPr>
        <xdr:cNvPr id="160" name="image147.jpeg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304415289"/>
          <a:ext cx="1276350" cy="1965861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141</xdr:row>
      <xdr:rowOff>101067</xdr:rowOff>
    </xdr:from>
    <xdr:ext cx="1266825" cy="1984908"/>
    <xdr:pic>
      <xdr:nvPicPr>
        <xdr:cNvPr id="161" name="image148.jpeg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306625092"/>
          <a:ext cx="1266825" cy="1984908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142</xdr:row>
      <xdr:rowOff>72744</xdr:rowOff>
    </xdr:from>
    <xdr:ext cx="1447800" cy="1965606"/>
    <xdr:pic>
      <xdr:nvPicPr>
        <xdr:cNvPr id="162" name="image149.jpeg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08797044"/>
          <a:ext cx="1447800" cy="1965606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143</xdr:row>
      <xdr:rowOff>72113</xdr:rowOff>
    </xdr:from>
    <xdr:ext cx="1343025" cy="2023387"/>
    <xdr:pic>
      <xdr:nvPicPr>
        <xdr:cNvPr id="163" name="image150.jpeg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310996688"/>
          <a:ext cx="1343025" cy="2023387"/>
        </a:xfrm>
        <a:prstGeom prst="rect">
          <a:avLst/>
        </a:prstGeom>
      </xdr:spPr>
    </xdr:pic>
    <xdr:clientData/>
  </xdr:oneCellAnchor>
  <xdr:oneCellAnchor>
    <xdr:from>
      <xdr:col>1</xdr:col>
      <xdr:colOff>342901</xdr:colOff>
      <xdr:row>144</xdr:row>
      <xdr:rowOff>110186</xdr:rowOff>
    </xdr:from>
    <xdr:ext cx="1390650" cy="1909114"/>
    <xdr:pic>
      <xdr:nvPicPr>
        <xdr:cNvPr id="164" name="image151.jpeg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313235036"/>
          <a:ext cx="1390650" cy="1909114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145</xdr:row>
      <xdr:rowOff>124178</xdr:rowOff>
    </xdr:from>
    <xdr:ext cx="942975" cy="1942747"/>
    <xdr:pic>
      <xdr:nvPicPr>
        <xdr:cNvPr id="167" name="image153.jpeg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315449303"/>
          <a:ext cx="942975" cy="1942747"/>
        </a:xfrm>
        <a:prstGeom prst="rect">
          <a:avLst/>
        </a:prstGeom>
      </xdr:spPr>
    </xdr:pic>
    <xdr:clientData/>
  </xdr:oneCellAnchor>
  <xdr:oneCellAnchor>
    <xdr:from>
      <xdr:col>1</xdr:col>
      <xdr:colOff>428626</xdr:colOff>
      <xdr:row>146</xdr:row>
      <xdr:rowOff>111483</xdr:rowOff>
    </xdr:from>
    <xdr:ext cx="1143000" cy="1888768"/>
    <xdr:pic>
      <xdr:nvPicPr>
        <xdr:cNvPr id="168" name="image154.jpeg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317636883"/>
          <a:ext cx="1143000" cy="1888768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147</xdr:row>
      <xdr:rowOff>120750</xdr:rowOff>
    </xdr:from>
    <xdr:ext cx="1266825" cy="1889025"/>
    <xdr:pic>
      <xdr:nvPicPr>
        <xdr:cNvPr id="169" name="image155.jpeg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319846425"/>
          <a:ext cx="1266825" cy="1889025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148</xdr:row>
      <xdr:rowOff>149329</xdr:rowOff>
    </xdr:from>
    <xdr:ext cx="1057275" cy="1917596"/>
    <xdr:pic>
      <xdr:nvPicPr>
        <xdr:cNvPr id="170" name="image156.jpeg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22075279"/>
          <a:ext cx="1057275" cy="1917596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149</xdr:row>
      <xdr:rowOff>82905</xdr:rowOff>
    </xdr:from>
    <xdr:ext cx="1152525" cy="2022120"/>
    <xdr:pic>
      <xdr:nvPicPr>
        <xdr:cNvPr id="171" name="image157.jpeg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324209130"/>
          <a:ext cx="1152525" cy="2022120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150</xdr:row>
      <xdr:rowOff>129893</xdr:rowOff>
    </xdr:from>
    <xdr:ext cx="1438275" cy="1937032"/>
    <xdr:pic>
      <xdr:nvPicPr>
        <xdr:cNvPr id="172" name="image158.jpeg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326456393"/>
          <a:ext cx="1438275" cy="1937032"/>
        </a:xfrm>
        <a:prstGeom prst="rect">
          <a:avLst/>
        </a:prstGeom>
      </xdr:spPr>
    </xdr:pic>
    <xdr:clientData/>
  </xdr:oneCellAnchor>
  <xdr:oneCellAnchor>
    <xdr:from>
      <xdr:col>1</xdr:col>
      <xdr:colOff>628650</xdr:colOff>
      <xdr:row>151</xdr:row>
      <xdr:rowOff>139422</xdr:rowOff>
    </xdr:from>
    <xdr:ext cx="742950" cy="1851303"/>
    <xdr:pic>
      <xdr:nvPicPr>
        <xdr:cNvPr id="173" name="image159.jpeg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328666197"/>
          <a:ext cx="742950" cy="1851303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152</xdr:row>
      <xdr:rowOff>129640</xdr:rowOff>
    </xdr:from>
    <xdr:ext cx="1107235" cy="1822985"/>
    <xdr:pic>
      <xdr:nvPicPr>
        <xdr:cNvPr id="174" name="image160.jpeg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30856690"/>
          <a:ext cx="1107235" cy="1822985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153</xdr:row>
      <xdr:rowOff>72494</xdr:rowOff>
    </xdr:from>
    <xdr:ext cx="1314450" cy="2003956"/>
    <xdr:pic>
      <xdr:nvPicPr>
        <xdr:cNvPr id="175" name="image161.jpeg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32999819"/>
          <a:ext cx="1314450" cy="2003956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154</xdr:row>
      <xdr:rowOff>82016</xdr:rowOff>
    </xdr:from>
    <xdr:ext cx="1038225" cy="2003959"/>
    <xdr:pic>
      <xdr:nvPicPr>
        <xdr:cNvPr id="176" name="image162.jpeg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335209616"/>
          <a:ext cx="1038225" cy="2003959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155</xdr:row>
      <xdr:rowOff>148949</xdr:rowOff>
    </xdr:from>
    <xdr:ext cx="1495425" cy="1889401"/>
    <xdr:pic>
      <xdr:nvPicPr>
        <xdr:cNvPr id="177" name="image163.jpeg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37476824"/>
          <a:ext cx="1495425" cy="1889401"/>
        </a:xfrm>
        <a:prstGeom prst="rect">
          <a:avLst/>
        </a:prstGeom>
      </xdr:spPr>
    </xdr:pic>
    <xdr:clientData/>
  </xdr:oneCellAnchor>
  <xdr:oneCellAnchor>
    <xdr:from>
      <xdr:col>1</xdr:col>
      <xdr:colOff>523875</xdr:colOff>
      <xdr:row>156</xdr:row>
      <xdr:rowOff>72112</xdr:rowOff>
    </xdr:from>
    <xdr:ext cx="885825" cy="1985288"/>
    <xdr:pic>
      <xdr:nvPicPr>
        <xdr:cNvPr id="178" name="image164.jpeg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339600262"/>
          <a:ext cx="885825" cy="1985288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157</xdr:row>
      <xdr:rowOff>110184</xdr:rowOff>
    </xdr:from>
    <xdr:ext cx="1371600" cy="1966266"/>
    <xdr:pic>
      <xdr:nvPicPr>
        <xdr:cNvPr id="179" name="image165.jpeg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41838609"/>
          <a:ext cx="1371600" cy="1966266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158</xdr:row>
      <xdr:rowOff>86077</xdr:rowOff>
    </xdr:from>
    <xdr:ext cx="1114425" cy="2095148"/>
    <xdr:pic>
      <xdr:nvPicPr>
        <xdr:cNvPr id="182" name="image167.jpeg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344090977"/>
          <a:ext cx="1114425" cy="2095148"/>
        </a:xfrm>
        <a:prstGeom prst="rect">
          <a:avLst/>
        </a:prstGeom>
      </xdr:spPr>
    </xdr:pic>
    <xdr:clientData/>
  </xdr:oneCellAnchor>
  <xdr:oneCellAnchor>
    <xdr:from>
      <xdr:col>1</xdr:col>
      <xdr:colOff>257174</xdr:colOff>
      <xdr:row>159</xdr:row>
      <xdr:rowOff>101949</xdr:rowOff>
    </xdr:from>
    <xdr:ext cx="1343025" cy="2012601"/>
    <xdr:pic>
      <xdr:nvPicPr>
        <xdr:cNvPr id="183" name="image168.jpeg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46383324"/>
          <a:ext cx="1343025" cy="2012601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160</xdr:row>
      <xdr:rowOff>111224</xdr:rowOff>
    </xdr:from>
    <xdr:ext cx="1209675" cy="2003326"/>
    <xdr:pic>
      <xdr:nvPicPr>
        <xdr:cNvPr id="184" name="image169.jpeg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8669074"/>
          <a:ext cx="1209675" cy="2003326"/>
        </a:xfrm>
        <a:prstGeom prst="rect">
          <a:avLst/>
        </a:prstGeom>
      </xdr:spPr>
    </xdr:pic>
    <xdr:clientData/>
  </xdr:oneCellAnchor>
  <xdr:oneCellAnchor>
    <xdr:from>
      <xdr:col>1</xdr:col>
      <xdr:colOff>609601</xdr:colOff>
      <xdr:row>161</xdr:row>
      <xdr:rowOff>111221</xdr:rowOff>
    </xdr:from>
    <xdr:ext cx="895350" cy="2003329"/>
    <xdr:pic>
      <xdr:nvPicPr>
        <xdr:cNvPr id="185" name="image170.jpeg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350945546"/>
          <a:ext cx="895350" cy="2003329"/>
        </a:xfrm>
        <a:prstGeom prst="rect">
          <a:avLst/>
        </a:prstGeom>
      </xdr:spPr>
    </xdr:pic>
    <xdr:clientData/>
  </xdr:oneCellAnchor>
  <xdr:oneCellAnchor>
    <xdr:from>
      <xdr:col>1</xdr:col>
      <xdr:colOff>533400</xdr:colOff>
      <xdr:row>162</xdr:row>
      <xdr:rowOff>149579</xdr:rowOff>
    </xdr:from>
    <xdr:ext cx="1009650" cy="1984021"/>
    <xdr:pic>
      <xdr:nvPicPr>
        <xdr:cNvPr id="186" name="image171.jpeg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53260379"/>
          <a:ext cx="1009650" cy="1984021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163</xdr:row>
      <xdr:rowOff>110842</xdr:rowOff>
    </xdr:from>
    <xdr:ext cx="1133475" cy="1994183"/>
    <xdr:pic>
      <xdr:nvPicPr>
        <xdr:cNvPr id="187" name="image172.jpeg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55498117"/>
          <a:ext cx="1133475" cy="1994183"/>
        </a:xfrm>
        <a:prstGeom prst="rect">
          <a:avLst/>
        </a:prstGeom>
      </xdr:spPr>
    </xdr:pic>
    <xdr:clientData/>
  </xdr:oneCellAnchor>
  <xdr:oneCellAnchor>
    <xdr:from>
      <xdr:col>1</xdr:col>
      <xdr:colOff>542925</xdr:colOff>
      <xdr:row>164</xdr:row>
      <xdr:rowOff>101314</xdr:rowOff>
    </xdr:from>
    <xdr:ext cx="1038225" cy="2041811"/>
    <xdr:pic>
      <xdr:nvPicPr>
        <xdr:cNvPr id="188" name="image173.jpeg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357765064"/>
          <a:ext cx="1038225" cy="2041811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165</xdr:row>
      <xdr:rowOff>129639</xdr:rowOff>
    </xdr:from>
    <xdr:ext cx="1114425" cy="1984911"/>
    <xdr:pic>
      <xdr:nvPicPr>
        <xdr:cNvPr id="189" name="image174.jpeg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60069864"/>
          <a:ext cx="1114425" cy="1984911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166</xdr:row>
      <xdr:rowOff>120111</xdr:rowOff>
    </xdr:from>
    <xdr:ext cx="1524000" cy="1908714"/>
    <xdr:pic>
      <xdr:nvPicPr>
        <xdr:cNvPr id="190" name="image175.jpeg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362336811"/>
          <a:ext cx="1524000" cy="1908714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167</xdr:row>
      <xdr:rowOff>148696</xdr:rowOff>
    </xdr:from>
    <xdr:ext cx="1323975" cy="2003954"/>
    <xdr:pic>
      <xdr:nvPicPr>
        <xdr:cNvPr id="191" name="image176.jpeg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364641871"/>
          <a:ext cx="1323975" cy="2003954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168</xdr:row>
      <xdr:rowOff>148942</xdr:rowOff>
    </xdr:from>
    <xdr:ext cx="1152525" cy="1984658"/>
    <xdr:pic>
      <xdr:nvPicPr>
        <xdr:cNvPr id="192" name="image177.jpeg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366918592"/>
          <a:ext cx="1152525" cy="1984658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169</xdr:row>
      <xdr:rowOff>176879</xdr:rowOff>
    </xdr:from>
    <xdr:ext cx="1056734" cy="1861471"/>
    <xdr:pic>
      <xdr:nvPicPr>
        <xdr:cNvPr id="193" name="image178.jpeg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69223004"/>
          <a:ext cx="1056734" cy="1861471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170</xdr:row>
      <xdr:rowOff>100664</xdr:rowOff>
    </xdr:from>
    <xdr:ext cx="1705366" cy="1985311"/>
    <xdr:pic>
      <xdr:nvPicPr>
        <xdr:cNvPr id="194" name="image179.jpeg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71423264"/>
          <a:ext cx="1705366" cy="1985311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171</xdr:row>
      <xdr:rowOff>86082</xdr:rowOff>
    </xdr:from>
    <xdr:ext cx="1371600" cy="1999893"/>
    <xdr:pic>
      <xdr:nvPicPr>
        <xdr:cNvPr id="197" name="image181.jpeg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73685157"/>
          <a:ext cx="1371600" cy="1999893"/>
        </a:xfrm>
        <a:prstGeom prst="rect">
          <a:avLst/>
        </a:prstGeom>
      </xdr:spPr>
    </xdr:pic>
    <xdr:clientData/>
  </xdr:oneCellAnchor>
  <xdr:oneCellAnchor>
    <xdr:from>
      <xdr:col>1</xdr:col>
      <xdr:colOff>438151</xdr:colOff>
      <xdr:row>172</xdr:row>
      <xdr:rowOff>121004</xdr:rowOff>
    </xdr:from>
    <xdr:ext cx="1123950" cy="2022121"/>
    <xdr:pic>
      <xdr:nvPicPr>
        <xdr:cNvPr id="198" name="image182.jpeg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75996554"/>
          <a:ext cx="1123950" cy="2022121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173</xdr:row>
      <xdr:rowOff>73129</xdr:rowOff>
    </xdr:from>
    <xdr:ext cx="1419225" cy="2012846"/>
    <xdr:pic>
      <xdr:nvPicPr>
        <xdr:cNvPr id="199" name="image183.jpeg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378225154"/>
          <a:ext cx="1419225" cy="2012846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174</xdr:row>
      <xdr:rowOff>92176</xdr:rowOff>
    </xdr:from>
    <xdr:ext cx="1247775" cy="2003324"/>
    <xdr:pic>
      <xdr:nvPicPr>
        <xdr:cNvPr id="200" name="image184.jpeg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380520676"/>
          <a:ext cx="1247775" cy="2003324"/>
        </a:xfrm>
        <a:prstGeom prst="rect">
          <a:avLst/>
        </a:prstGeom>
      </xdr:spPr>
    </xdr:pic>
    <xdr:clientData/>
  </xdr:oneCellAnchor>
  <xdr:oneCellAnchor>
    <xdr:from>
      <xdr:col>1</xdr:col>
      <xdr:colOff>295276</xdr:colOff>
      <xdr:row>175</xdr:row>
      <xdr:rowOff>92434</xdr:rowOff>
    </xdr:from>
    <xdr:ext cx="1466850" cy="2079266"/>
    <xdr:pic>
      <xdr:nvPicPr>
        <xdr:cNvPr id="201" name="image185.jpeg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382797409"/>
          <a:ext cx="1466850" cy="2079266"/>
        </a:xfrm>
        <a:prstGeom prst="rect">
          <a:avLst/>
        </a:prstGeom>
      </xdr:spPr>
    </xdr:pic>
    <xdr:clientData/>
  </xdr:oneCellAnchor>
  <xdr:oneCellAnchor>
    <xdr:from>
      <xdr:col>1</xdr:col>
      <xdr:colOff>647700</xdr:colOff>
      <xdr:row>176</xdr:row>
      <xdr:rowOff>148947</xdr:rowOff>
    </xdr:from>
    <xdr:ext cx="771525" cy="2022753"/>
    <xdr:pic>
      <xdr:nvPicPr>
        <xdr:cNvPr id="202" name="image186.jpeg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385130397"/>
          <a:ext cx="771525" cy="2022753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177</xdr:row>
      <xdr:rowOff>82269</xdr:rowOff>
    </xdr:from>
    <xdr:ext cx="1304925" cy="2051331"/>
    <xdr:pic>
      <xdr:nvPicPr>
        <xdr:cNvPr id="203" name="image187.jpeg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387340194"/>
          <a:ext cx="1304925" cy="2051331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178</xdr:row>
      <xdr:rowOff>158219</xdr:rowOff>
    </xdr:from>
    <xdr:ext cx="790575" cy="2003956"/>
    <xdr:pic>
      <xdr:nvPicPr>
        <xdr:cNvPr id="204" name="image188.jpeg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389692619"/>
          <a:ext cx="790575" cy="2003956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179</xdr:row>
      <xdr:rowOff>110591</xdr:rowOff>
    </xdr:from>
    <xdr:ext cx="1238250" cy="2032534"/>
    <xdr:pic>
      <xdr:nvPicPr>
        <xdr:cNvPr id="205" name="image189.jpeg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391921466"/>
          <a:ext cx="1238250" cy="2032534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180</xdr:row>
      <xdr:rowOff>91539</xdr:rowOff>
    </xdr:from>
    <xdr:ext cx="1409700" cy="2061111"/>
    <xdr:pic>
      <xdr:nvPicPr>
        <xdr:cNvPr id="206" name="image190.jpeg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94178889"/>
          <a:ext cx="1409700" cy="2061111"/>
        </a:xfrm>
        <a:prstGeom prst="rect">
          <a:avLst/>
        </a:prstGeom>
      </xdr:spPr>
    </xdr:pic>
    <xdr:clientData/>
  </xdr:oneCellAnchor>
  <xdr:oneCellAnchor>
    <xdr:from>
      <xdr:col>1</xdr:col>
      <xdr:colOff>457201</xdr:colOff>
      <xdr:row>181</xdr:row>
      <xdr:rowOff>158472</xdr:rowOff>
    </xdr:from>
    <xdr:ext cx="1143000" cy="1965603"/>
    <xdr:pic>
      <xdr:nvPicPr>
        <xdr:cNvPr id="207" name="image191.jpeg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396522297"/>
          <a:ext cx="1143000" cy="1965603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182</xdr:row>
      <xdr:rowOff>91159</xdr:rowOff>
    </xdr:from>
    <xdr:ext cx="1095375" cy="2080541"/>
    <xdr:pic>
      <xdr:nvPicPr>
        <xdr:cNvPr id="208" name="image192.jpeg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398731459"/>
          <a:ext cx="1095375" cy="2080541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183</xdr:row>
      <xdr:rowOff>100657</xdr:rowOff>
    </xdr:from>
    <xdr:ext cx="1295400" cy="2023418"/>
    <xdr:pic>
      <xdr:nvPicPr>
        <xdr:cNvPr id="209" name="image193.jpeg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01017432"/>
          <a:ext cx="1295400" cy="202341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183</xdr:row>
      <xdr:rowOff>662890</xdr:rowOff>
    </xdr:from>
    <xdr:ext cx="495299" cy="6400"/>
    <xdr:pic>
      <xdr:nvPicPr>
        <xdr:cNvPr id="210" name="image194.png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184</xdr:row>
      <xdr:rowOff>124174</xdr:rowOff>
    </xdr:from>
    <xdr:ext cx="1257300" cy="2047526"/>
    <xdr:pic>
      <xdr:nvPicPr>
        <xdr:cNvPr id="212" name="image195.jpeg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03317424"/>
          <a:ext cx="1257300" cy="2047526"/>
        </a:xfrm>
        <a:prstGeom prst="rect">
          <a:avLst/>
        </a:prstGeom>
      </xdr:spPr>
    </xdr:pic>
    <xdr:clientData/>
  </xdr:oneCellAnchor>
  <xdr:oneCellAnchor>
    <xdr:from>
      <xdr:col>1</xdr:col>
      <xdr:colOff>638176</xdr:colOff>
      <xdr:row>185</xdr:row>
      <xdr:rowOff>101959</xdr:rowOff>
    </xdr:from>
    <xdr:ext cx="971550" cy="2031641"/>
    <xdr:pic>
      <xdr:nvPicPr>
        <xdr:cNvPr id="213" name="image196.jpeg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405571684"/>
          <a:ext cx="971550" cy="2031641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186</xdr:row>
      <xdr:rowOff>111221</xdr:rowOff>
    </xdr:from>
    <xdr:ext cx="1466850" cy="1993804"/>
    <xdr:pic>
      <xdr:nvPicPr>
        <xdr:cNvPr id="214" name="image197.jpeg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6" y="407857421"/>
          <a:ext cx="1466850" cy="1993804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187</xdr:row>
      <xdr:rowOff>82656</xdr:rowOff>
    </xdr:from>
    <xdr:ext cx="1228725" cy="2089044"/>
    <xdr:pic>
      <xdr:nvPicPr>
        <xdr:cNvPr id="215" name="image198.jpeg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10105331"/>
          <a:ext cx="1228725" cy="2089044"/>
        </a:xfrm>
        <a:prstGeom prst="rect">
          <a:avLst/>
        </a:prstGeom>
      </xdr:spPr>
    </xdr:pic>
    <xdr:clientData/>
  </xdr:oneCellAnchor>
  <xdr:oneCellAnchor>
    <xdr:from>
      <xdr:col>1</xdr:col>
      <xdr:colOff>390526</xdr:colOff>
      <xdr:row>188</xdr:row>
      <xdr:rowOff>92427</xdr:rowOff>
    </xdr:from>
    <xdr:ext cx="1466850" cy="2060223"/>
    <xdr:pic>
      <xdr:nvPicPr>
        <xdr:cNvPr id="216" name="image199.jpeg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412391577"/>
          <a:ext cx="1466850" cy="2060223"/>
        </a:xfrm>
        <a:prstGeom prst="rect">
          <a:avLst/>
        </a:prstGeom>
      </xdr:spPr>
    </xdr:pic>
    <xdr:clientData/>
  </xdr:oneCellAnchor>
  <xdr:oneCellAnchor>
    <xdr:from>
      <xdr:col>1</xdr:col>
      <xdr:colOff>390526</xdr:colOff>
      <xdr:row>189</xdr:row>
      <xdr:rowOff>167989</xdr:rowOff>
    </xdr:from>
    <xdr:ext cx="1333500" cy="2013236"/>
    <xdr:pic>
      <xdr:nvPicPr>
        <xdr:cNvPr id="217" name="image200.jpeg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414743614"/>
          <a:ext cx="1333500" cy="2013236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190</xdr:row>
      <xdr:rowOff>110849</xdr:rowOff>
    </xdr:from>
    <xdr:ext cx="781050" cy="2089426"/>
    <xdr:pic>
      <xdr:nvPicPr>
        <xdr:cNvPr id="218" name="image201.jpeg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16962949"/>
          <a:ext cx="781050" cy="2089426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191</xdr:row>
      <xdr:rowOff>129636</xdr:rowOff>
    </xdr:from>
    <xdr:ext cx="1171575" cy="2003964"/>
    <xdr:pic>
      <xdr:nvPicPr>
        <xdr:cNvPr id="219" name="image202.jpeg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19258211"/>
          <a:ext cx="1171575" cy="2003964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192</xdr:row>
      <xdr:rowOff>110596</xdr:rowOff>
    </xdr:from>
    <xdr:ext cx="1304925" cy="2023004"/>
    <xdr:pic>
      <xdr:nvPicPr>
        <xdr:cNvPr id="220" name="image203.jpeg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421515646"/>
          <a:ext cx="1304925" cy="2023004"/>
        </a:xfrm>
        <a:prstGeom prst="rect">
          <a:avLst/>
        </a:prstGeom>
      </xdr:spPr>
    </xdr:pic>
    <xdr:clientData/>
  </xdr:oneCellAnchor>
  <xdr:oneCellAnchor>
    <xdr:from>
      <xdr:col>1</xdr:col>
      <xdr:colOff>638175</xdr:colOff>
      <xdr:row>193</xdr:row>
      <xdr:rowOff>120119</xdr:rowOff>
    </xdr:from>
    <xdr:ext cx="800100" cy="2032531"/>
    <xdr:pic>
      <xdr:nvPicPr>
        <xdr:cNvPr id="221" name="image204.jpeg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423801644"/>
          <a:ext cx="800100" cy="2032531"/>
        </a:xfrm>
        <a:prstGeom prst="rect">
          <a:avLst/>
        </a:prstGeom>
      </xdr:spPr>
    </xdr:pic>
    <xdr:clientData/>
  </xdr:oneCellAnchor>
  <xdr:oneCellAnchor>
    <xdr:from>
      <xdr:col>1</xdr:col>
      <xdr:colOff>514351</xdr:colOff>
      <xdr:row>194</xdr:row>
      <xdr:rowOff>82264</xdr:rowOff>
    </xdr:from>
    <xdr:ext cx="1123950" cy="2079911"/>
    <xdr:pic>
      <xdr:nvPicPr>
        <xdr:cNvPr id="222" name="image205.jpeg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1" y="426040264"/>
          <a:ext cx="1123950" cy="2079911"/>
        </a:xfrm>
        <a:prstGeom prst="rect">
          <a:avLst/>
        </a:prstGeom>
      </xdr:spPr>
    </xdr:pic>
    <xdr:clientData/>
  </xdr:oneCellAnchor>
  <xdr:oneCellAnchor>
    <xdr:from>
      <xdr:col>1</xdr:col>
      <xdr:colOff>495300</xdr:colOff>
      <xdr:row>195</xdr:row>
      <xdr:rowOff>100689</xdr:rowOff>
    </xdr:from>
    <xdr:ext cx="1076325" cy="2071011"/>
    <xdr:pic>
      <xdr:nvPicPr>
        <xdr:cNvPr id="223" name="image206.jpeg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28335164"/>
          <a:ext cx="1076325" cy="2071011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196</xdr:row>
      <xdr:rowOff>148287</xdr:rowOff>
    </xdr:from>
    <xdr:ext cx="742950" cy="1956738"/>
    <xdr:pic>
      <xdr:nvPicPr>
        <xdr:cNvPr id="224" name="image207.jpeg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430659237"/>
          <a:ext cx="742950" cy="1956738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197</xdr:row>
      <xdr:rowOff>114654</xdr:rowOff>
    </xdr:from>
    <xdr:ext cx="1171575" cy="2047521"/>
    <xdr:pic>
      <xdr:nvPicPr>
        <xdr:cNvPr id="227" name="image209.jpeg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32902079"/>
          <a:ext cx="1171575" cy="2047521"/>
        </a:xfrm>
        <a:prstGeom prst="rect">
          <a:avLst/>
        </a:prstGeom>
      </xdr:spPr>
    </xdr:pic>
    <xdr:clientData/>
  </xdr:oneCellAnchor>
  <xdr:oneCellAnchor>
    <xdr:from>
      <xdr:col>1</xdr:col>
      <xdr:colOff>561976</xdr:colOff>
      <xdr:row>198</xdr:row>
      <xdr:rowOff>130527</xdr:rowOff>
    </xdr:from>
    <xdr:ext cx="781050" cy="2050698"/>
    <xdr:pic>
      <xdr:nvPicPr>
        <xdr:cNvPr id="228" name="image210.jpeg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435194427"/>
          <a:ext cx="781050" cy="2050698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199</xdr:row>
      <xdr:rowOff>101701</xdr:rowOff>
    </xdr:from>
    <xdr:ext cx="1181100" cy="2022374"/>
    <xdr:pic>
      <xdr:nvPicPr>
        <xdr:cNvPr id="229" name="image211.jpeg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6" y="437442076"/>
          <a:ext cx="1181100" cy="2022374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200</xdr:row>
      <xdr:rowOff>101699</xdr:rowOff>
    </xdr:from>
    <xdr:ext cx="1323975" cy="2098576"/>
    <xdr:pic>
      <xdr:nvPicPr>
        <xdr:cNvPr id="230" name="image212.jpeg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39718549"/>
          <a:ext cx="1323975" cy="2098576"/>
        </a:xfrm>
        <a:prstGeom prst="rect">
          <a:avLst/>
        </a:prstGeom>
      </xdr:spPr>
    </xdr:pic>
    <xdr:clientData/>
  </xdr:oneCellAnchor>
  <xdr:oneCellAnchor>
    <xdr:from>
      <xdr:col>1</xdr:col>
      <xdr:colOff>419101</xdr:colOff>
      <xdr:row>201</xdr:row>
      <xdr:rowOff>73382</xdr:rowOff>
    </xdr:from>
    <xdr:ext cx="1200150" cy="2041168"/>
    <xdr:pic>
      <xdr:nvPicPr>
        <xdr:cNvPr id="231" name="image213.jpeg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441966707"/>
          <a:ext cx="1200150" cy="2041168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202</xdr:row>
      <xdr:rowOff>91794</xdr:rowOff>
    </xdr:from>
    <xdr:ext cx="942975" cy="2089431"/>
    <xdr:pic>
      <xdr:nvPicPr>
        <xdr:cNvPr id="232" name="image214.jpeg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44261594"/>
          <a:ext cx="942975" cy="2089431"/>
        </a:xfrm>
        <a:prstGeom prst="rect">
          <a:avLst/>
        </a:prstGeom>
      </xdr:spPr>
    </xdr:pic>
    <xdr:clientData/>
  </xdr:oneCellAnchor>
  <xdr:oneCellAnchor>
    <xdr:from>
      <xdr:col>1</xdr:col>
      <xdr:colOff>571500</xdr:colOff>
      <xdr:row>203</xdr:row>
      <xdr:rowOff>120367</xdr:rowOff>
    </xdr:from>
    <xdr:ext cx="809625" cy="2032283"/>
    <xdr:pic>
      <xdr:nvPicPr>
        <xdr:cNvPr id="233" name="image215.jpeg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446566642"/>
          <a:ext cx="809625" cy="2032283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204</xdr:row>
      <xdr:rowOff>101066</xdr:rowOff>
    </xdr:from>
    <xdr:ext cx="1076325" cy="2051584"/>
    <xdr:pic>
      <xdr:nvPicPr>
        <xdr:cNvPr id="234" name="image216.jpeg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448823816"/>
          <a:ext cx="1076325" cy="2051584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205</xdr:row>
      <xdr:rowOff>110589</xdr:rowOff>
    </xdr:from>
    <xdr:ext cx="1514475" cy="2061111"/>
    <xdr:pic>
      <xdr:nvPicPr>
        <xdr:cNvPr id="235" name="image217.jpeg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451109814"/>
          <a:ext cx="1514475" cy="2061111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206</xdr:row>
      <xdr:rowOff>72486</xdr:rowOff>
    </xdr:from>
    <xdr:ext cx="1228725" cy="2127789"/>
    <xdr:pic>
      <xdr:nvPicPr>
        <xdr:cNvPr id="236" name="image218.jpeg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453348186"/>
          <a:ext cx="1228725" cy="2127789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207</xdr:row>
      <xdr:rowOff>110844</xdr:rowOff>
    </xdr:from>
    <xdr:ext cx="1343025" cy="2022756"/>
    <xdr:pic>
      <xdr:nvPicPr>
        <xdr:cNvPr id="237" name="image219.jpeg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455663019"/>
          <a:ext cx="1343025" cy="2022756"/>
        </a:xfrm>
        <a:prstGeom prst="rect">
          <a:avLst/>
        </a:prstGeom>
      </xdr:spPr>
    </xdr:pic>
    <xdr:clientData/>
  </xdr:oneCellAnchor>
  <xdr:oneCellAnchor>
    <xdr:from>
      <xdr:col>1</xdr:col>
      <xdr:colOff>533400</xdr:colOff>
      <xdr:row>208</xdr:row>
      <xdr:rowOff>81632</xdr:rowOff>
    </xdr:from>
    <xdr:ext cx="990600" cy="2071018"/>
    <xdr:pic>
      <xdr:nvPicPr>
        <xdr:cNvPr id="238" name="image220.jpeg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57910282"/>
          <a:ext cx="990600" cy="2071018"/>
        </a:xfrm>
        <a:prstGeom prst="rect">
          <a:avLst/>
        </a:prstGeom>
      </xdr:spPr>
    </xdr:pic>
    <xdr:clientData/>
  </xdr:oneCellAnchor>
  <xdr:oneCellAnchor>
    <xdr:from>
      <xdr:col>1</xdr:col>
      <xdr:colOff>666750</xdr:colOff>
      <xdr:row>209</xdr:row>
      <xdr:rowOff>119704</xdr:rowOff>
    </xdr:from>
    <xdr:ext cx="771525" cy="1956746"/>
    <xdr:pic>
      <xdr:nvPicPr>
        <xdr:cNvPr id="239" name="image221.jpeg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60224829"/>
          <a:ext cx="771525" cy="195674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210</xdr:row>
      <xdr:rowOff>0</xdr:rowOff>
    </xdr:from>
    <xdr:ext cx="495299" cy="6375"/>
    <xdr:pic>
      <xdr:nvPicPr>
        <xdr:cNvPr id="241" name="image15.png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375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210</xdr:row>
      <xdr:rowOff>95250</xdr:rowOff>
    </xdr:from>
    <xdr:ext cx="1323975" cy="2095500"/>
    <xdr:pic>
      <xdr:nvPicPr>
        <xdr:cNvPr id="242" name="image222.jpeg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62476850"/>
          <a:ext cx="1323975" cy="2095500"/>
        </a:xfrm>
        <a:prstGeom prst="rect">
          <a:avLst/>
        </a:prstGeom>
      </xdr:spPr>
    </xdr:pic>
    <xdr:clientData/>
  </xdr:oneCellAnchor>
  <xdr:oneCellAnchor>
    <xdr:from>
      <xdr:col>1</xdr:col>
      <xdr:colOff>523875</xdr:colOff>
      <xdr:row>211</xdr:row>
      <xdr:rowOff>140057</xdr:rowOff>
    </xdr:from>
    <xdr:ext cx="1114425" cy="1984018"/>
    <xdr:pic>
      <xdr:nvPicPr>
        <xdr:cNvPr id="243" name="image223.jpeg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464798132"/>
          <a:ext cx="1114425" cy="1984018"/>
        </a:xfrm>
        <a:prstGeom prst="rect">
          <a:avLst/>
        </a:prstGeom>
      </xdr:spPr>
    </xdr:pic>
    <xdr:clientData/>
  </xdr:oneCellAnchor>
  <xdr:oneCellAnchor>
    <xdr:from>
      <xdr:col>1</xdr:col>
      <xdr:colOff>742950</xdr:colOff>
      <xdr:row>212</xdr:row>
      <xdr:rowOff>130281</xdr:rowOff>
    </xdr:from>
    <xdr:ext cx="704850" cy="2060469"/>
    <xdr:pic>
      <xdr:nvPicPr>
        <xdr:cNvPr id="244" name="image224.jpeg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67064831"/>
          <a:ext cx="704850" cy="2060469"/>
        </a:xfrm>
        <a:prstGeom prst="rect">
          <a:avLst/>
        </a:prstGeom>
      </xdr:spPr>
    </xdr:pic>
    <xdr:clientData/>
  </xdr:oneCellAnchor>
  <xdr:oneCellAnchor>
    <xdr:from>
      <xdr:col>1</xdr:col>
      <xdr:colOff>533400</xdr:colOff>
      <xdr:row>213</xdr:row>
      <xdr:rowOff>82654</xdr:rowOff>
    </xdr:from>
    <xdr:ext cx="1114425" cy="2089046"/>
    <xdr:pic>
      <xdr:nvPicPr>
        <xdr:cNvPr id="245" name="image225.jpeg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9293679"/>
          <a:ext cx="1114425" cy="2089046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214</xdr:row>
      <xdr:rowOff>130524</xdr:rowOff>
    </xdr:from>
    <xdr:ext cx="1209675" cy="2003076"/>
    <xdr:pic>
      <xdr:nvPicPr>
        <xdr:cNvPr id="246" name="image226.jpeg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471618024"/>
          <a:ext cx="1209675" cy="2003076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215</xdr:row>
      <xdr:rowOff>101324</xdr:rowOff>
    </xdr:from>
    <xdr:ext cx="1304925" cy="2032276"/>
    <xdr:pic>
      <xdr:nvPicPr>
        <xdr:cNvPr id="247" name="image227.jpeg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473865299"/>
          <a:ext cx="1304925" cy="2032276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216</xdr:row>
      <xdr:rowOff>91797</xdr:rowOff>
    </xdr:from>
    <xdr:ext cx="1304925" cy="1994178"/>
    <xdr:pic>
      <xdr:nvPicPr>
        <xdr:cNvPr id="248" name="image228.jpeg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76132247"/>
          <a:ext cx="1304925" cy="1994178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217</xdr:row>
      <xdr:rowOff>110597</xdr:rowOff>
    </xdr:from>
    <xdr:ext cx="1095375" cy="1918324"/>
    <xdr:pic>
      <xdr:nvPicPr>
        <xdr:cNvPr id="249" name="image229.jpeg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8427522"/>
          <a:ext cx="1095375" cy="1918324"/>
        </a:xfrm>
        <a:prstGeom prst="rect">
          <a:avLst/>
        </a:prstGeom>
      </xdr:spPr>
    </xdr:pic>
    <xdr:clientData/>
  </xdr:oneCellAnchor>
  <xdr:oneCellAnchor>
    <xdr:from>
      <xdr:col>1</xdr:col>
      <xdr:colOff>571500</xdr:colOff>
      <xdr:row>218</xdr:row>
      <xdr:rowOff>91544</xdr:rowOff>
    </xdr:from>
    <xdr:ext cx="676275" cy="2032531"/>
    <xdr:pic>
      <xdr:nvPicPr>
        <xdr:cNvPr id="250" name="image201.jpeg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480684944"/>
          <a:ext cx="676275" cy="2032531"/>
        </a:xfrm>
        <a:prstGeom prst="rect">
          <a:avLst/>
        </a:prstGeom>
      </xdr:spPr>
    </xdr:pic>
    <xdr:clientData/>
  </xdr:oneCellAnchor>
  <xdr:oneCellAnchor>
    <xdr:from>
      <xdr:col>1</xdr:col>
      <xdr:colOff>428626</xdr:colOff>
      <xdr:row>219</xdr:row>
      <xdr:rowOff>62966</xdr:rowOff>
    </xdr:from>
    <xdr:ext cx="1085850" cy="2089684"/>
    <xdr:pic>
      <xdr:nvPicPr>
        <xdr:cNvPr id="251" name="image230.jpeg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482932841"/>
          <a:ext cx="1085850" cy="2089684"/>
        </a:xfrm>
        <a:prstGeom prst="rect">
          <a:avLst/>
        </a:prstGeom>
      </xdr:spPr>
    </xdr:pic>
    <xdr:clientData/>
  </xdr:oneCellAnchor>
  <xdr:oneCellAnchor>
    <xdr:from>
      <xdr:col>1</xdr:col>
      <xdr:colOff>638175</xdr:colOff>
      <xdr:row>221</xdr:row>
      <xdr:rowOff>110212</xdr:rowOff>
    </xdr:from>
    <xdr:ext cx="800100" cy="2042438"/>
    <xdr:pic>
      <xdr:nvPicPr>
        <xdr:cNvPr id="252" name="image231.jpeg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487533037"/>
          <a:ext cx="800100" cy="2042438"/>
        </a:xfrm>
        <a:prstGeom prst="rect">
          <a:avLst/>
        </a:prstGeom>
      </xdr:spPr>
    </xdr:pic>
    <xdr:clientData/>
  </xdr:oneCellAnchor>
  <xdr:oneCellAnchor>
    <xdr:from>
      <xdr:col>1</xdr:col>
      <xdr:colOff>571500</xdr:colOff>
      <xdr:row>222</xdr:row>
      <xdr:rowOff>110184</xdr:rowOff>
    </xdr:from>
    <xdr:ext cx="857250" cy="2013891"/>
    <xdr:pic>
      <xdr:nvPicPr>
        <xdr:cNvPr id="253" name="image232.jpeg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489809484"/>
          <a:ext cx="857250" cy="2013891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220</xdr:row>
      <xdr:rowOff>91799</xdr:rowOff>
    </xdr:from>
    <xdr:ext cx="1095375" cy="2022751"/>
    <xdr:pic>
      <xdr:nvPicPr>
        <xdr:cNvPr id="255" name="image234.jpeg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85238149"/>
          <a:ext cx="1095375" cy="2022751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223</xdr:row>
      <xdr:rowOff>133702</xdr:rowOff>
    </xdr:from>
    <xdr:ext cx="1104900" cy="1990373"/>
    <xdr:pic>
      <xdr:nvPicPr>
        <xdr:cNvPr id="257" name="image235.jpeg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492109477"/>
          <a:ext cx="1104900" cy="1990373"/>
        </a:xfrm>
        <a:prstGeom prst="rect">
          <a:avLst/>
        </a:prstGeom>
      </xdr:spPr>
    </xdr:pic>
    <xdr:clientData/>
  </xdr:oneCellAnchor>
  <xdr:oneCellAnchor>
    <xdr:from>
      <xdr:col>1</xdr:col>
      <xdr:colOff>542926</xdr:colOff>
      <xdr:row>224</xdr:row>
      <xdr:rowOff>111474</xdr:rowOff>
    </xdr:from>
    <xdr:ext cx="933450" cy="2088801"/>
    <xdr:pic>
      <xdr:nvPicPr>
        <xdr:cNvPr id="258" name="image236.jpeg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6" y="494363724"/>
          <a:ext cx="933450" cy="2088801"/>
        </a:xfrm>
        <a:prstGeom prst="rect">
          <a:avLst/>
        </a:prstGeom>
      </xdr:spPr>
    </xdr:pic>
    <xdr:clientData/>
  </xdr:oneCellAnchor>
  <xdr:oneCellAnchor>
    <xdr:from>
      <xdr:col>1</xdr:col>
      <xdr:colOff>628650</xdr:colOff>
      <xdr:row>225</xdr:row>
      <xdr:rowOff>101699</xdr:rowOff>
    </xdr:from>
    <xdr:ext cx="790575" cy="2060476"/>
    <xdr:pic>
      <xdr:nvPicPr>
        <xdr:cNvPr id="259" name="image237.jpeg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496630424"/>
          <a:ext cx="790575" cy="2060476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226</xdr:row>
      <xdr:rowOff>63596</xdr:rowOff>
    </xdr:from>
    <xdr:ext cx="1171575" cy="2108104"/>
    <xdr:pic>
      <xdr:nvPicPr>
        <xdr:cNvPr id="260" name="image238.jpeg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498868796"/>
          <a:ext cx="1171575" cy="2108104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227</xdr:row>
      <xdr:rowOff>101954</xdr:rowOff>
    </xdr:from>
    <xdr:ext cx="1095375" cy="2060221"/>
    <xdr:pic>
      <xdr:nvPicPr>
        <xdr:cNvPr id="261" name="image239.jpeg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1183629"/>
          <a:ext cx="1095375" cy="2060221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228</xdr:row>
      <xdr:rowOff>82267</xdr:rowOff>
    </xdr:from>
    <xdr:ext cx="1352550" cy="2079908"/>
    <xdr:pic>
      <xdr:nvPicPr>
        <xdr:cNvPr id="262" name="image240.jpeg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503440417"/>
          <a:ext cx="1352550" cy="2079908"/>
        </a:xfrm>
        <a:prstGeom prst="rect">
          <a:avLst/>
        </a:prstGeom>
      </xdr:spPr>
    </xdr:pic>
    <xdr:clientData/>
  </xdr:oneCellAnchor>
  <xdr:oneCellAnchor>
    <xdr:from>
      <xdr:col>1</xdr:col>
      <xdr:colOff>628650</xdr:colOff>
      <xdr:row>229</xdr:row>
      <xdr:rowOff>110839</xdr:rowOff>
    </xdr:from>
    <xdr:ext cx="866775" cy="2032286"/>
    <xdr:pic>
      <xdr:nvPicPr>
        <xdr:cNvPr id="263" name="image241.jpeg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505745464"/>
          <a:ext cx="866775" cy="2032286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230</xdr:row>
      <xdr:rowOff>53439</xdr:rowOff>
    </xdr:from>
    <xdr:ext cx="1400175" cy="2099211"/>
    <xdr:pic>
      <xdr:nvPicPr>
        <xdr:cNvPr id="264" name="image242.jpeg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7964539"/>
          <a:ext cx="1400175" cy="2099211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231</xdr:row>
      <xdr:rowOff>177261</xdr:rowOff>
    </xdr:from>
    <xdr:ext cx="1285875" cy="1908714"/>
    <xdr:pic>
      <xdr:nvPicPr>
        <xdr:cNvPr id="265" name="image243.jpeg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510364836"/>
          <a:ext cx="1285875" cy="1908714"/>
        </a:xfrm>
        <a:prstGeom prst="rect">
          <a:avLst/>
        </a:prstGeom>
      </xdr:spPr>
    </xdr:pic>
    <xdr:clientData/>
  </xdr:oneCellAnchor>
  <xdr:oneCellAnchor>
    <xdr:from>
      <xdr:col>1</xdr:col>
      <xdr:colOff>383628</xdr:colOff>
      <xdr:row>232</xdr:row>
      <xdr:rowOff>91546</xdr:rowOff>
    </xdr:from>
    <xdr:ext cx="1511847" cy="2023004"/>
    <xdr:pic>
      <xdr:nvPicPr>
        <xdr:cNvPr id="266" name="image244.jpeg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028" y="512555596"/>
          <a:ext cx="1511847" cy="2023004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233</xdr:row>
      <xdr:rowOff>82267</xdr:rowOff>
    </xdr:from>
    <xdr:ext cx="1552575" cy="2137058"/>
    <xdr:pic>
      <xdr:nvPicPr>
        <xdr:cNvPr id="267" name="image245.jpeg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14822792"/>
          <a:ext cx="1552575" cy="2137058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234</xdr:row>
      <xdr:rowOff>100679</xdr:rowOff>
    </xdr:from>
    <xdr:ext cx="1400175" cy="1985296"/>
    <xdr:pic>
      <xdr:nvPicPr>
        <xdr:cNvPr id="268" name="image246.jpeg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7117679"/>
          <a:ext cx="1400175" cy="1985296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235</xdr:row>
      <xdr:rowOff>100664</xdr:rowOff>
    </xdr:from>
    <xdr:ext cx="1285875" cy="2071036"/>
    <xdr:pic>
      <xdr:nvPicPr>
        <xdr:cNvPr id="269" name="image247.jpeg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519394139"/>
          <a:ext cx="1285875" cy="2071036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236</xdr:row>
      <xdr:rowOff>114657</xdr:rowOff>
    </xdr:from>
    <xdr:ext cx="1133475" cy="1971318"/>
    <xdr:pic>
      <xdr:nvPicPr>
        <xdr:cNvPr id="272" name="image249.jpeg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521684607"/>
          <a:ext cx="1133475" cy="1971318"/>
        </a:xfrm>
        <a:prstGeom prst="rect">
          <a:avLst/>
        </a:prstGeom>
      </xdr:spPr>
    </xdr:pic>
    <xdr:clientData/>
  </xdr:oneCellAnchor>
  <xdr:oneCellAnchor>
    <xdr:from>
      <xdr:col>1</xdr:col>
      <xdr:colOff>428626</xdr:colOff>
      <xdr:row>237</xdr:row>
      <xdr:rowOff>130529</xdr:rowOff>
    </xdr:from>
    <xdr:ext cx="1047750" cy="2022121"/>
    <xdr:pic>
      <xdr:nvPicPr>
        <xdr:cNvPr id="273" name="image250.jpeg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523976954"/>
          <a:ext cx="1047750" cy="2022121"/>
        </a:xfrm>
        <a:prstGeom prst="rect">
          <a:avLst/>
        </a:prstGeom>
      </xdr:spPr>
    </xdr:pic>
    <xdr:clientData/>
  </xdr:oneCellAnchor>
  <xdr:oneCellAnchor>
    <xdr:from>
      <xdr:col>1</xdr:col>
      <xdr:colOff>485775</xdr:colOff>
      <xdr:row>238</xdr:row>
      <xdr:rowOff>139804</xdr:rowOff>
    </xdr:from>
    <xdr:ext cx="828675" cy="2022371"/>
    <xdr:pic>
      <xdr:nvPicPr>
        <xdr:cNvPr id="274" name="image251.jpeg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526262704"/>
          <a:ext cx="828675" cy="2022371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239</xdr:row>
      <xdr:rowOff>92176</xdr:rowOff>
    </xdr:from>
    <xdr:ext cx="1114425" cy="2069999"/>
    <xdr:pic>
      <xdr:nvPicPr>
        <xdr:cNvPr id="275" name="image252.jpeg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528491551"/>
          <a:ext cx="1114425" cy="2069999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240</xdr:row>
      <xdr:rowOff>101959</xdr:rowOff>
    </xdr:from>
    <xdr:ext cx="1143000" cy="1936391"/>
    <xdr:pic>
      <xdr:nvPicPr>
        <xdr:cNvPr id="276" name="image253.jpeg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530777809"/>
          <a:ext cx="1143000" cy="1936391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241</xdr:row>
      <xdr:rowOff>110847</xdr:rowOff>
    </xdr:from>
    <xdr:ext cx="1304925" cy="1975128"/>
    <xdr:pic>
      <xdr:nvPicPr>
        <xdr:cNvPr id="277" name="image254.jpeg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533063172"/>
          <a:ext cx="1304925" cy="1975128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242</xdr:row>
      <xdr:rowOff>120369</xdr:rowOff>
    </xdr:from>
    <xdr:ext cx="1343025" cy="1908456"/>
    <xdr:pic>
      <xdr:nvPicPr>
        <xdr:cNvPr id="278" name="image255.jpeg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35349169"/>
          <a:ext cx="1343025" cy="1908456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243</xdr:row>
      <xdr:rowOff>139169</xdr:rowOff>
    </xdr:from>
    <xdr:ext cx="1266825" cy="1880131"/>
    <xdr:pic>
      <xdr:nvPicPr>
        <xdr:cNvPr id="279" name="image256.jpeg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37644444"/>
          <a:ext cx="1266825" cy="1880131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244</xdr:row>
      <xdr:rowOff>82016</xdr:rowOff>
    </xdr:from>
    <xdr:ext cx="1285875" cy="2023009"/>
    <xdr:pic>
      <xdr:nvPicPr>
        <xdr:cNvPr id="280" name="image257.jpeg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539863766"/>
          <a:ext cx="1285875" cy="2023009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245</xdr:row>
      <xdr:rowOff>129639</xdr:rowOff>
    </xdr:from>
    <xdr:ext cx="904875" cy="2003961"/>
    <xdr:pic>
      <xdr:nvPicPr>
        <xdr:cNvPr id="281" name="image258.jpeg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2187864"/>
          <a:ext cx="904875" cy="2003961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246</xdr:row>
      <xdr:rowOff>129897</xdr:rowOff>
    </xdr:from>
    <xdr:ext cx="1247775" cy="1927503"/>
    <xdr:pic>
      <xdr:nvPicPr>
        <xdr:cNvPr id="282" name="image259.jpeg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544464597"/>
          <a:ext cx="1247775" cy="1927503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247</xdr:row>
      <xdr:rowOff>81634</xdr:rowOff>
    </xdr:from>
    <xdr:ext cx="1266825" cy="2023391"/>
    <xdr:pic>
      <xdr:nvPicPr>
        <xdr:cNvPr id="283" name="image260.jpeg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546692809"/>
          <a:ext cx="1266825" cy="2023391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248</xdr:row>
      <xdr:rowOff>119707</xdr:rowOff>
    </xdr:from>
    <xdr:ext cx="866775" cy="2013893"/>
    <xdr:pic>
      <xdr:nvPicPr>
        <xdr:cNvPr id="284" name="image261.jpeg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9007357"/>
          <a:ext cx="866775" cy="2013893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249</xdr:row>
      <xdr:rowOff>143224</xdr:rowOff>
    </xdr:from>
    <xdr:ext cx="1276350" cy="1971326"/>
    <xdr:pic>
      <xdr:nvPicPr>
        <xdr:cNvPr id="287" name="image262.jpeg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6" y="551307349"/>
          <a:ext cx="1276350" cy="1971326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250</xdr:row>
      <xdr:rowOff>130534</xdr:rowOff>
    </xdr:from>
    <xdr:ext cx="1419225" cy="1993541"/>
    <xdr:pic>
      <xdr:nvPicPr>
        <xdr:cNvPr id="288" name="image263.jpeg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53571134"/>
          <a:ext cx="1419225" cy="1993541"/>
        </a:xfrm>
        <a:prstGeom prst="rect">
          <a:avLst/>
        </a:prstGeom>
      </xdr:spPr>
    </xdr:pic>
    <xdr:clientData/>
  </xdr:oneCellAnchor>
  <xdr:oneCellAnchor>
    <xdr:from>
      <xdr:col>1</xdr:col>
      <xdr:colOff>606996</xdr:colOff>
      <xdr:row>251</xdr:row>
      <xdr:rowOff>82646</xdr:rowOff>
    </xdr:from>
    <xdr:ext cx="793179" cy="2070004"/>
    <xdr:pic>
      <xdr:nvPicPr>
        <xdr:cNvPr id="289" name="image264.jpeg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396" y="555799721"/>
          <a:ext cx="793179" cy="2070004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252</xdr:row>
      <xdr:rowOff>101706</xdr:rowOff>
    </xdr:from>
    <xdr:ext cx="1095375" cy="2031894"/>
    <xdr:pic>
      <xdr:nvPicPr>
        <xdr:cNvPr id="290" name="image265.jpeg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558095256"/>
          <a:ext cx="1095375" cy="2031894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253</xdr:row>
      <xdr:rowOff>92427</xdr:rowOff>
    </xdr:from>
    <xdr:ext cx="1304925" cy="2041173"/>
    <xdr:pic>
      <xdr:nvPicPr>
        <xdr:cNvPr id="291" name="image266.jpeg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60362452"/>
          <a:ext cx="1304925" cy="2041173"/>
        </a:xfrm>
        <a:prstGeom prst="rect">
          <a:avLst/>
        </a:prstGeom>
      </xdr:spPr>
    </xdr:pic>
    <xdr:clientData/>
  </xdr:oneCellAnchor>
  <xdr:oneCellAnchor>
    <xdr:from>
      <xdr:col>1</xdr:col>
      <xdr:colOff>314326</xdr:colOff>
      <xdr:row>254</xdr:row>
      <xdr:rowOff>101314</xdr:rowOff>
    </xdr:from>
    <xdr:ext cx="1533524" cy="2060861"/>
    <xdr:pic>
      <xdr:nvPicPr>
        <xdr:cNvPr id="292" name="image267.jpeg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562647814"/>
          <a:ext cx="1533524" cy="2060861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255</xdr:row>
      <xdr:rowOff>110849</xdr:rowOff>
    </xdr:from>
    <xdr:ext cx="1333500" cy="2060851"/>
    <xdr:pic>
      <xdr:nvPicPr>
        <xdr:cNvPr id="293" name="image268.jpeg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564933824"/>
          <a:ext cx="1333500" cy="2060851"/>
        </a:xfrm>
        <a:prstGeom prst="rect">
          <a:avLst/>
        </a:prstGeom>
      </xdr:spPr>
    </xdr:pic>
    <xdr:clientData/>
  </xdr:oneCellAnchor>
  <xdr:oneCellAnchor>
    <xdr:from>
      <xdr:col>1</xdr:col>
      <xdr:colOff>314326</xdr:colOff>
      <xdr:row>256</xdr:row>
      <xdr:rowOff>120111</xdr:rowOff>
    </xdr:from>
    <xdr:ext cx="1409700" cy="2013489"/>
    <xdr:pic>
      <xdr:nvPicPr>
        <xdr:cNvPr id="294" name="image269.jpeg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567219561"/>
          <a:ext cx="1409700" cy="2013489"/>
        </a:xfrm>
        <a:prstGeom prst="rect">
          <a:avLst/>
        </a:prstGeom>
      </xdr:spPr>
    </xdr:pic>
    <xdr:clientData/>
  </xdr:oneCellAnchor>
  <xdr:oneCellAnchor>
    <xdr:from>
      <xdr:col>1</xdr:col>
      <xdr:colOff>495300</xdr:colOff>
      <xdr:row>257</xdr:row>
      <xdr:rowOff>101071</xdr:rowOff>
    </xdr:from>
    <xdr:ext cx="990600" cy="2042054"/>
    <xdr:pic>
      <xdr:nvPicPr>
        <xdr:cNvPr id="295" name="image270.jpeg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69476996"/>
          <a:ext cx="990600" cy="2042054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258</xdr:row>
      <xdr:rowOff>72494</xdr:rowOff>
    </xdr:from>
    <xdr:ext cx="1181100" cy="2099206"/>
    <xdr:pic>
      <xdr:nvPicPr>
        <xdr:cNvPr id="296" name="image271.jpeg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1" y="571724894"/>
          <a:ext cx="1181100" cy="2099206"/>
        </a:xfrm>
        <a:prstGeom prst="rect">
          <a:avLst/>
        </a:prstGeom>
      </xdr:spPr>
    </xdr:pic>
    <xdr:clientData/>
  </xdr:oneCellAnchor>
  <xdr:oneCellAnchor>
    <xdr:from>
      <xdr:col>1</xdr:col>
      <xdr:colOff>314326</xdr:colOff>
      <xdr:row>259</xdr:row>
      <xdr:rowOff>63214</xdr:rowOff>
    </xdr:from>
    <xdr:ext cx="1276350" cy="2118011"/>
    <xdr:pic>
      <xdr:nvPicPr>
        <xdr:cNvPr id="297" name="image272.jpeg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573992089"/>
          <a:ext cx="1276350" cy="2118011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260</xdr:row>
      <xdr:rowOff>167364</xdr:rowOff>
    </xdr:from>
    <xdr:ext cx="1639889" cy="1909086"/>
    <xdr:pic>
      <xdr:nvPicPr>
        <xdr:cNvPr id="298" name="image273.jpeg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576372714"/>
          <a:ext cx="1639889" cy="1909086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261</xdr:row>
      <xdr:rowOff>81612</xdr:rowOff>
    </xdr:from>
    <xdr:ext cx="1400175" cy="2061513"/>
    <xdr:pic>
      <xdr:nvPicPr>
        <xdr:cNvPr id="299" name="image274.jpeg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78563437"/>
          <a:ext cx="1400175" cy="2061513"/>
        </a:xfrm>
        <a:prstGeom prst="rect">
          <a:avLst/>
        </a:prstGeom>
      </xdr:spPr>
    </xdr:pic>
    <xdr:clientData/>
  </xdr:oneCellAnchor>
  <xdr:oneCellAnchor>
    <xdr:from>
      <xdr:col>1</xdr:col>
      <xdr:colOff>428626</xdr:colOff>
      <xdr:row>262</xdr:row>
      <xdr:rowOff>123825</xdr:rowOff>
    </xdr:from>
    <xdr:ext cx="1200150" cy="1990725"/>
    <xdr:pic>
      <xdr:nvPicPr>
        <xdr:cNvPr id="302" name="image275.jpeg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580882125"/>
          <a:ext cx="1200150" cy="1990725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263</xdr:row>
      <xdr:rowOff>111477</xdr:rowOff>
    </xdr:from>
    <xdr:ext cx="1228725" cy="2031648"/>
    <xdr:pic>
      <xdr:nvPicPr>
        <xdr:cNvPr id="303" name="image276.jpeg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83146252"/>
          <a:ext cx="1228725" cy="2031648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264</xdr:row>
      <xdr:rowOff>111226</xdr:rowOff>
    </xdr:from>
    <xdr:ext cx="1266825" cy="2098574"/>
    <xdr:pic>
      <xdr:nvPicPr>
        <xdr:cNvPr id="304" name="image277.jpeg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85422476"/>
          <a:ext cx="1266825" cy="2098574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265</xdr:row>
      <xdr:rowOff>101699</xdr:rowOff>
    </xdr:from>
    <xdr:ext cx="1343025" cy="2108101"/>
    <xdr:pic>
      <xdr:nvPicPr>
        <xdr:cNvPr id="305" name="image278.jpeg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587689424"/>
          <a:ext cx="1343025" cy="2108101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266</xdr:row>
      <xdr:rowOff>82907</xdr:rowOff>
    </xdr:from>
    <xdr:ext cx="857250" cy="2060218"/>
    <xdr:pic>
      <xdr:nvPicPr>
        <xdr:cNvPr id="306" name="image279.jpeg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89947107"/>
          <a:ext cx="857250" cy="2060218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267</xdr:row>
      <xdr:rowOff>82269</xdr:rowOff>
    </xdr:from>
    <xdr:ext cx="1285875" cy="2060856"/>
    <xdr:pic>
      <xdr:nvPicPr>
        <xdr:cNvPr id="307" name="image280.jpeg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92222944"/>
          <a:ext cx="1285875" cy="2060856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268</xdr:row>
      <xdr:rowOff>72742</xdr:rowOff>
    </xdr:from>
    <xdr:ext cx="1266825" cy="2108483"/>
    <xdr:pic>
      <xdr:nvPicPr>
        <xdr:cNvPr id="308" name="image281.jpeg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594489892"/>
          <a:ext cx="1266825" cy="2108483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269</xdr:row>
      <xdr:rowOff>120116</xdr:rowOff>
    </xdr:from>
    <xdr:ext cx="1285875" cy="2051584"/>
    <xdr:pic>
      <xdr:nvPicPr>
        <xdr:cNvPr id="309" name="image282.jpeg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596813741"/>
          <a:ext cx="1285875" cy="2051584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270</xdr:row>
      <xdr:rowOff>91539</xdr:rowOff>
    </xdr:from>
    <xdr:ext cx="1162050" cy="2032536"/>
    <xdr:pic>
      <xdr:nvPicPr>
        <xdr:cNvPr id="310" name="image283.jpeg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99061639"/>
          <a:ext cx="1162050" cy="2032536"/>
        </a:xfrm>
        <a:prstGeom prst="rect">
          <a:avLst/>
        </a:prstGeom>
      </xdr:spPr>
    </xdr:pic>
    <xdr:clientData/>
  </xdr:oneCellAnchor>
  <xdr:oneCellAnchor>
    <xdr:from>
      <xdr:col>1</xdr:col>
      <xdr:colOff>390526</xdr:colOff>
      <xdr:row>271</xdr:row>
      <xdr:rowOff>110586</xdr:rowOff>
    </xdr:from>
    <xdr:ext cx="1219200" cy="1965864"/>
    <xdr:pic>
      <xdr:nvPicPr>
        <xdr:cNvPr id="311" name="image284.jpeg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601357161"/>
          <a:ext cx="1219200" cy="1965864"/>
        </a:xfrm>
        <a:prstGeom prst="rect">
          <a:avLst/>
        </a:prstGeom>
      </xdr:spPr>
    </xdr:pic>
    <xdr:clientData/>
  </xdr:oneCellAnchor>
  <xdr:oneCellAnchor>
    <xdr:from>
      <xdr:col>1</xdr:col>
      <xdr:colOff>457201</xdr:colOff>
      <xdr:row>272</xdr:row>
      <xdr:rowOff>110844</xdr:rowOff>
    </xdr:from>
    <xdr:ext cx="1066800" cy="2051331"/>
    <xdr:pic>
      <xdr:nvPicPr>
        <xdr:cNvPr id="312" name="image285.jpeg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603633894"/>
          <a:ext cx="1066800" cy="2051331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273</xdr:row>
      <xdr:rowOff>100682</xdr:rowOff>
    </xdr:from>
    <xdr:ext cx="1219200" cy="2042443"/>
    <xdr:pic>
      <xdr:nvPicPr>
        <xdr:cNvPr id="313" name="image286.jpeg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605900207"/>
          <a:ext cx="1219200" cy="2042443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274</xdr:row>
      <xdr:rowOff>110179</xdr:rowOff>
    </xdr:from>
    <xdr:ext cx="1362075" cy="2051996"/>
    <xdr:pic>
      <xdr:nvPicPr>
        <xdr:cNvPr id="314" name="image287.jpeg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08186179"/>
          <a:ext cx="1362075" cy="2051996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275</xdr:row>
      <xdr:rowOff>95609</xdr:rowOff>
    </xdr:from>
    <xdr:ext cx="1343025" cy="2066566"/>
    <xdr:pic>
      <xdr:nvPicPr>
        <xdr:cNvPr id="317" name="image288.jpeg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610448084"/>
          <a:ext cx="1343025" cy="2066566"/>
        </a:xfrm>
        <a:prstGeom prst="rect">
          <a:avLst/>
        </a:prstGeom>
      </xdr:spPr>
    </xdr:pic>
    <xdr:clientData/>
  </xdr:oneCellAnchor>
  <xdr:oneCellAnchor>
    <xdr:from>
      <xdr:col>1</xdr:col>
      <xdr:colOff>285751</xdr:colOff>
      <xdr:row>276</xdr:row>
      <xdr:rowOff>111482</xdr:rowOff>
    </xdr:from>
    <xdr:ext cx="1314450" cy="2050693"/>
    <xdr:pic>
      <xdr:nvPicPr>
        <xdr:cNvPr id="318" name="image289.jpeg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1" y="612740432"/>
          <a:ext cx="1314450" cy="2050693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277</xdr:row>
      <xdr:rowOff>111231</xdr:rowOff>
    </xdr:from>
    <xdr:ext cx="1457325" cy="2041419"/>
    <xdr:pic>
      <xdr:nvPicPr>
        <xdr:cNvPr id="319" name="image290.jpeg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15016656"/>
          <a:ext cx="1457325" cy="2041419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278</xdr:row>
      <xdr:rowOff>101705</xdr:rowOff>
    </xdr:from>
    <xdr:ext cx="1374179" cy="1955696"/>
    <xdr:pic>
      <xdr:nvPicPr>
        <xdr:cNvPr id="320" name="image291.jpeg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617283605"/>
          <a:ext cx="1374179" cy="1955696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279</xdr:row>
      <xdr:rowOff>120999</xdr:rowOff>
    </xdr:from>
    <xdr:ext cx="1228725" cy="1993551"/>
    <xdr:pic>
      <xdr:nvPicPr>
        <xdr:cNvPr id="321" name="image292.jpeg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619579374"/>
          <a:ext cx="1228725" cy="1993551"/>
        </a:xfrm>
        <a:prstGeom prst="rect">
          <a:avLst/>
        </a:prstGeom>
      </xdr:spPr>
    </xdr:pic>
    <xdr:clientData/>
  </xdr:oneCellAnchor>
  <xdr:oneCellAnchor>
    <xdr:from>
      <xdr:col>1</xdr:col>
      <xdr:colOff>333376</xdr:colOff>
      <xdr:row>280</xdr:row>
      <xdr:rowOff>110849</xdr:rowOff>
    </xdr:from>
    <xdr:ext cx="1333500" cy="2032276"/>
    <xdr:pic>
      <xdr:nvPicPr>
        <xdr:cNvPr id="322" name="image293.jpeg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6" y="621845699"/>
          <a:ext cx="1333500" cy="2032276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281</xdr:row>
      <xdr:rowOff>101322</xdr:rowOff>
    </xdr:from>
    <xdr:ext cx="1295400" cy="2032278"/>
    <xdr:pic>
      <xdr:nvPicPr>
        <xdr:cNvPr id="323" name="image294.jpeg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624112647"/>
          <a:ext cx="1295400" cy="2032278"/>
        </a:xfrm>
        <a:prstGeom prst="rect">
          <a:avLst/>
        </a:prstGeom>
      </xdr:spPr>
    </xdr:pic>
    <xdr:clientData/>
  </xdr:oneCellAnchor>
  <xdr:oneCellAnchor>
    <xdr:from>
      <xdr:col>1</xdr:col>
      <xdr:colOff>485776</xdr:colOff>
      <xdr:row>282</xdr:row>
      <xdr:rowOff>209549</xdr:rowOff>
    </xdr:from>
    <xdr:ext cx="1019883" cy="1971675"/>
    <xdr:pic>
      <xdr:nvPicPr>
        <xdr:cNvPr id="324" name="image295.jpeg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6" y="626497349"/>
          <a:ext cx="1019883" cy="1971675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283</xdr:row>
      <xdr:rowOff>110594</xdr:rowOff>
    </xdr:from>
    <xdr:ext cx="1400175" cy="2051581"/>
    <xdr:pic>
      <xdr:nvPicPr>
        <xdr:cNvPr id="325" name="image296.jpeg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628674869"/>
          <a:ext cx="1400175" cy="2051581"/>
        </a:xfrm>
        <a:prstGeom prst="rect">
          <a:avLst/>
        </a:prstGeom>
      </xdr:spPr>
    </xdr:pic>
    <xdr:clientData/>
  </xdr:oneCellAnchor>
  <xdr:oneCellAnchor>
    <xdr:from>
      <xdr:col>1</xdr:col>
      <xdr:colOff>209550</xdr:colOff>
      <xdr:row>284</xdr:row>
      <xdr:rowOff>91541</xdr:rowOff>
    </xdr:from>
    <xdr:ext cx="1754112" cy="2042059"/>
    <xdr:pic>
      <xdr:nvPicPr>
        <xdr:cNvPr id="326" name="image297.jpeg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30932291"/>
          <a:ext cx="1754112" cy="2042059"/>
        </a:xfrm>
        <a:prstGeom prst="rect">
          <a:avLst/>
        </a:prstGeom>
      </xdr:spPr>
    </xdr:pic>
    <xdr:clientData/>
  </xdr:oneCellAnchor>
  <xdr:oneCellAnchor>
    <xdr:from>
      <xdr:col>1</xdr:col>
      <xdr:colOff>419101</xdr:colOff>
      <xdr:row>285</xdr:row>
      <xdr:rowOff>101324</xdr:rowOff>
    </xdr:from>
    <xdr:ext cx="1295400" cy="1975126"/>
    <xdr:pic>
      <xdr:nvPicPr>
        <xdr:cNvPr id="327" name="image298.jpeg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633218549"/>
          <a:ext cx="1295400" cy="1975126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286</xdr:row>
      <xdr:rowOff>91162</xdr:rowOff>
    </xdr:from>
    <xdr:ext cx="1362075" cy="2042438"/>
    <xdr:pic>
      <xdr:nvPicPr>
        <xdr:cNvPr id="328" name="image299.jpeg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635484862"/>
          <a:ext cx="1362075" cy="2042438"/>
        </a:xfrm>
        <a:prstGeom prst="rect">
          <a:avLst/>
        </a:prstGeom>
      </xdr:spPr>
    </xdr:pic>
    <xdr:clientData/>
  </xdr:oneCellAnchor>
  <xdr:oneCellAnchor>
    <xdr:from>
      <xdr:col>1</xdr:col>
      <xdr:colOff>428626</xdr:colOff>
      <xdr:row>287</xdr:row>
      <xdr:rowOff>110184</xdr:rowOff>
    </xdr:from>
    <xdr:ext cx="1276350" cy="1928166"/>
    <xdr:pic>
      <xdr:nvPicPr>
        <xdr:cNvPr id="329" name="image300.jpeg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637780359"/>
          <a:ext cx="1276350" cy="1928166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288</xdr:row>
      <xdr:rowOff>124177</xdr:rowOff>
    </xdr:from>
    <xdr:ext cx="1076325" cy="2009423"/>
    <xdr:pic>
      <xdr:nvPicPr>
        <xdr:cNvPr id="332" name="image302.jpeg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40070827"/>
          <a:ext cx="1076325" cy="2009423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289</xdr:row>
      <xdr:rowOff>140049</xdr:rowOff>
    </xdr:from>
    <xdr:ext cx="1095375" cy="2003076"/>
    <xdr:pic>
      <xdr:nvPicPr>
        <xdr:cNvPr id="333" name="image303.jpeg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642363174"/>
          <a:ext cx="1095375" cy="2003076"/>
        </a:xfrm>
        <a:prstGeom prst="rect">
          <a:avLst/>
        </a:prstGeom>
      </xdr:spPr>
    </xdr:pic>
    <xdr:clientData/>
  </xdr:oneCellAnchor>
  <xdr:oneCellAnchor>
    <xdr:from>
      <xdr:col>1</xdr:col>
      <xdr:colOff>371476</xdr:colOff>
      <xdr:row>290</xdr:row>
      <xdr:rowOff>120749</xdr:rowOff>
    </xdr:from>
    <xdr:ext cx="1200150" cy="2003326"/>
    <xdr:pic>
      <xdr:nvPicPr>
        <xdr:cNvPr id="334" name="image304.jpeg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644620349"/>
          <a:ext cx="1200150" cy="2003326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291</xdr:row>
      <xdr:rowOff>168371</xdr:rowOff>
    </xdr:from>
    <xdr:ext cx="1257299" cy="1862881"/>
    <xdr:pic>
      <xdr:nvPicPr>
        <xdr:cNvPr id="335" name="image305.jpeg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1" y="646944446"/>
          <a:ext cx="1257299" cy="1862881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292</xdr:row>
      <xdr:rowOff>216254</xdr:rowOff>
    </xdr:from>
    <xdr:ext cx="1323975" cy="1917346"/>
    <xdr:pic>
      <xdr:nvPicPr>
        <xdr:cNvPr id="336" name="image306.jpeg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649268804"/>
          <a:ext cx="1323975" cy="1917346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293</xdr:row>
      <xdr:rowOff>206092</xdr:rowOff>
    </xdr:from>
    <xdr:ext cx="1314450" cy="1860833"/>
    <xdr:pic>
      <xdr:nvPicPr>
        <xdr:cNvPr id="337" name="image307.jpeg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51925642"/>
          <a:ext cx="1314450" cy="1860833"/>
        </a:xfrm>
        <a:prstGeom prst="rect">
          <a:avLst/>
        </a:prstGeom>
      </xdr:spPr>
    </xdr:pic>
    <xdr:clientData/>
  </xdr:oneCellAnchor>
  <xdr:oneCellAnchor>
    <xdr:from>
      <xdr:col>1</xdr:col>
      <xdr:colOff>342901</xdr:colOff>
      <xdr:row>294</xdr:row>
      <xdr:rowOff>91789</xdr:rowOff>
    </xdr:from>
    <xdr:ext cx="1276350" cy="2013236"/>
    <xdr:pic>
      <xdr:nvPicPr>
        <xdr:cNvPr id="338" name="image308.jpeg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654087814"/>
          <a:ext cx="1276350" cy="2013236"/>
        </a:xfrm>
        <a:prstGeom prst="rect">
          <a:avLst/>
        </a:prstGeom>
      </xdr:spPr>
    </xdr:pic>
    <xdr:clientData/>
  </xdr:oneCellAnchor>
  <xdr:oneCellAnchor>
    <xdr:from>
      <xdr:col>1</xdr:col>
      <xdr:colOff>295276</xdr:colOff>
      <xdr:row>295</xdr:row>
      <xdr:rowOff>101064</xdr:rowOff>
    </xdr:from>
    <xdr:ext cx="1238250" cy="2099211"/>
    <xdr:pic>
      <xdr:nvPicPr>
        <xdr:cNvPr id="339" name="image309.jpeg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656373564"/>
          <a:ext cx="1238250" cy="2099211"/>
        </a:xfrm>
        <a:prstGeom prst="rect">
          <a:avLst/>
        </a:prstGeom>
      </xdr:spPr>
    </xdr:pic>
    <xdr:clientData/>
  </xdr:oneCellAnchor>
  <xdr:oneCellAnchor>
    <xdr:from>
      <xdr:col>1</xdr:col>
      <xdr:colOff>600887</xdr:colOff>
      <xdr:row>296</xdr:row>
      <xdr:rowOff>110586</xdr:rowOff>
    </xdr:from>
    <xdr:ext cx="862776" cy="1946814"/>
    <xdr:pic>
      <xdr:nvPicPr>
        <xdr:cNvPr id="340" name="image310.jpeg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287" y="658659561"/>
          <a:ext cx="862776" cy="1946814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297</xdr:row>
      <xdr:rowOff>120121</xdr:rowOff>
    </xdr:from>
    <xdr:ext cx="1209675" cy="1965854"/>
    <xdr:pic>
      <xdr:nvPicPr>
        <xdr:cNvPr id="341" name="image311.jpeg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660945571"/>
          <a:ext cx="1209675" cy="1965854"/>
        </a:xfrm>
        <a:prstGeom prst="rect">
          <a:avLst/>
        </a:prstGeom>
      </xdr:spPr>
    </xdr:pic>
    <xdr:clientData/>
  </xdr:oneCellAnchor>
  <xdr:oneCellAnchor>
    <xdr:from>
      <xdr:col>1</xdr:col>
      <xdr:colOff>485774</xdr:colOff>
      <xdr:row>298</xdr:row>
      <xdr:rowOff>167992</xdr:rowOff>
    </xdr:from>
    <xdr:ext cx="1076325" cy="1939097"/>
    <xdr:pic>
      <xdr:nvPicPr>
        <xdr:cNvPr id="342" name="image312.jpeg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" y="663269917"/>
          <a:ext cx="1076325" cy="1939097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299</xdr:row>
      <xdr:rowOff>72104</xdr:rowOff>
    </xdr:from>
    <xdr:ext cx="1552575" cy="2013871"/>
    <xdr:pic>
      <xdr:nvPicPr>
        <xdr:cNvPr id="343" name="image313.jpeg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665450504"/>
          <a:ext cx="1552575" cy="2013871"/>
        </a:xfrm>
        <a:prstGeom prst="rect">
          <a:avLst/>
        </a:prstGeom>
      </xdr:spPr>
    </xdr:pic>
    <xdr:clientData/>
  </xdr:oneCellAnchor>
  <xdr:oneCellAnchor>
    <xdr:from>
      <xdr:col>1</xdr:col>
      <xdr:colOff>533400</xdr:colOff>
      <xdr:row>300</xdr:row>
      <xdr:rowOff>157814</xdr:rowOff>
    </xdr:from>
    <xdr:ext cx="866775" cy="1994836"/>
    <xdr:pic>
      <xdr:nvPicPr>
        <xdr:cNvPr id="344" name="image314.jpeg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667812689"/>
          <a:ext cx="866775" cy="199483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300</xdr:row>
      <xdr:rowOff>662885</xdr:rowOff>
    </xdr:from>
    <xdr:ext cx="495299" cy="6400"/>
    <xdr:pic>
      <xdr:nvPicPr>
        <xdr:cNvPr id="345" name="image315.png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301</xdr:row>
      <xdr:rowOff>124182</xdr:rowOff>
    </xdr:from>
    <xdr:ext cx="1028700" cy="2009418"/>
    <xdr:pic>
      <xdr:nvPicPr>
        <xdr:cNvPr id="347" name="image316.jpeg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70055532"/>
          <a:ext cx="1028700" cy="2009418"/>
        </a:xfrm>
        <a:prstGeom prst="rect">
          <a:avLst/>
        </a:prstGeom>
      </xdr:spPr>
    </xdr:pic>
    <xdr:clientData/>
  </xdr:oneCellAnchor>
  <xdr:oneCellAnchor>
    <xdr:from>
      <xdr:col>1</xdr:col>
      <xdr:colOff>389902</xdr:colOff>
      <xdr:row>302</xdr:row>
      <xdr:rowOff>82904</xdr:rowOff>
    </xdr:from>
    <xdr:ext cx="848348" cy="2041171"/>
    <xdr:pic>
      <xdr:nvPicPr>
        <xdr:cNvPr id="348" name="image317.jpeg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302" y="672290729"/>
          <a:ext cx="848348" cy="2041171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303</xdr:row>
      <xdr:rowOff>101704</xdr:rowOff>
    </xdr:from>
    <xdr:ext cx="990600" cy="2089046"/>
    <xdr:pic>
      <xdr:nvPicPr>
        <xdr:cNvPr id="349" name="image318.jpeg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674586004"/>
          <a:ext cx="990600" cy="2089046"/>
        </a:xfrm>
        <a:prstGeom prst="rect">
          <a:avLst/>
        </a:prstGeom>
      </xdr:spPr>
    </xdr:pic>
    <xdr:clientData/>
  </xdr:oneCellAnchor>
  <xdr:oneCellAnchor>
    <xdr:from>
      <xdr:col>1</xdr:col>
      <xdr:colOff>485775</xdr:colOff>
      <xdr:row>304</xdr:row>
      <xdr:rowOff>35026</xdr:rowOff>
    </xdr:from>
    <xdr:ext cx="1181100" cy="2136674"/>
    <xdr:pic>
      <xdr:nvPicPr>
        <xdr:cNvPr id="350" name="image319.jpeg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676795801"/>
          <a:ext cx="1181100" cy="2136674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305</xdr:row>
      <xdr:rowOff>54334</xdr:rowOff>
    </xdr:from>
    <xdr:ext cx="1728799" cy="2012591"/>
    <xdr:pic>
      <xdr:nvPicPr>
        <xdr:cNvPr id="351" name="image320.jpeg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79091584"/>
          <a:ext cx="1728799" cy="2012591"/>
        </a:xfrm>
        <a:prstGeom prst="rect">
          <a:avLst/>
        </a:prstGeom>
      </xdr:spPr>
    </xdr:pic>
    <xdr:clientData/>
  </xdr:oneCellAnchor>
  <xdr:oneCellAnchor>
    <xdr:from>
      <xdr:col>1</xdr:col>
      <xdr:colOff>285751</xdr:colOff>
      <xdr:row>306</xdr:row>
      <xdr:rowOff>34647</xdr:rowOff>
    </xdr:from>
    <xdr:ext cx="1295400" cy="2108478"/>
    <xdr:pic>
      <xdr:nvPicPr>
        <xdr:cNvPr id="352" name="image321.jpeg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681348372"/>
          <a:ext cx="1295400" cy="2108478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307</xdr:row>
      <xdr:rowOff>110857</xdr:rowOff>
    </xdr:from>
    <xdr:ext cx="1504950" cy="1994168"/>
    <xdr:pic>
      <xdr:nvPicPr>
        <xdr:cNvPr id="353" name="image322.jpeg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683701057"/>
          <a:ext cx="1504950" cy="1994168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308</xdr:row>
      <xdr:rowOff>148694</xdr:rowOff>
    </xdr:from>
    <xdr:ext cx="1209675" cy="2013481"/>
    <xdr:pic>
      <xdr:nvPicPr>
        <xdr:cNvPr id="354" name="image323.jpeg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686015369"/>
          <a:ext cx="1209675" cy="2013481"/>
        </a:xfrm>
        <a:prstGeom prst="rect">
          <a:avLst/>
        </a:prstGeom>
      </xdr:spPr>
    </xdr:pic>
    <xdr:clientData/>
  </xdr:oneCellAnchor>
  <xdr:oneCellAnchor>
    <xdr:from>
      <xdr:col>1</xdr:col>
      <xdr:colOff>342901</xdr:colOff>
      <xdr:row>309</xdr:row>
      <xdr:rowOff>72479</xdr:rowOff>
    </xdr:from>
    <xdr:ext cx="1085850" cy="2146846"/>
    <xdr:pic>
      <xdr:nvPicPr>
        <xdr:cNvPr id="355" name="image324.jpeg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688215629"/>
          <a:ext cx="1085850" cy="2146846"/>
        </a:xfrm>
        <a:prstGeom prst="rect">
          <a:avLst/>
        </a:prstGeom>
      </xdr:spPr>
    </xdr:pic>
    <xdr:clientData/>
  </xdr:oneCellAnchor>
  <xdr:oneCellAnchor>
    <xdr:from>
      <xdr:col>1</xdr:col>
      <xdr:colOff>561975</xdr:colOff>
      <xdr:row>310</xdr:row>
      <xdr:rowOff>158214</xdr:rowOff>
    </xdr:from>
    <xdr:ext cx="790575" cy="1984911"/>
    <xdr:pic>
      <xdr:nvPicPr>
        <xdr:cNvPr id="356" name="image325.jpeg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690577839"/>
          <a:ext cx="790575" cy="1984911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311</xdr:row>
      <xdr:rowOff>120372</xdr:rowOff>
    </xdr:from>
    <xdr:ext cx="942975" cy="2013228"/>
    <xdr:pic>
      <xdr:nvPicPr>
        <xdr:cNvPr id="357" name="image326.jpeg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692816472"/>
          <a:ext cx="942975" cy="2013228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312</xdr:row>
      <xdr:rowOff>100697</xdr:rowOff>
    </xdr:from>
    <xdr:ext cx="1171575" cy="2061478"/>
    <xdr:pic>
      <xdr:nvPicPr>
        <xdr:cNvPr id="358" name="image327.jpeg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695073272"/>
          <a:ext cx="1171575" cy="2061478"/>
        </a:xfrm>
        <a:prstGeom prst="rect">
          <a:avLst/>
        </a:prstGeom>
      </xdr:spPr>
    </xdr:pic>
    <xdr:clientData/>
  </xdr:oneCellAnchor>
  <xdr:oneCellAnchor>
    <xdr:from>
      <xdr:col>1</xdr:col>
      <xdr:colOff>333376</xdr:colOff>
      <xdr:row>313</xdr:row>
      <xdr:rowOff>100657</xdr:rowOff>
    </xdr:from>
    <xdr:ext cx="895350" cy="2071043"/>
    <xdr:pic>
      <xdr:nvPicPr>
        <xdr:cNvPr id="359" name="image328.jpeg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697349707"/>
          <a:ext cx="895350" cy="2071043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314</xdr:row>
      <xdr:rowOff>152762</xdr:rowOff>
    </xdr:from>
    <xdr:ext cx="723900" cy="1999888"/>
    <xdr:pic>
      <xdr:nvPicPr>
        <xdr:cNvPr id="362" name="image330.jpeg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699678287"/>
          <a:ext cx="723900" cy="1999888"/>
        </a:xfrm>
        <a:prstGeom prst="rect">
          <a:avLst/>
        </a:prstGeom>
      </xdr:spPr>
    </xdr:pic>
    <xdr:clientData/>
  </xdr:oneCellAnchor>
  <xdr:oneCellAnchor>
    <xdr:from>
      <xdr:col>1</xdr:col>
      <xdr:colOff>304801</xdr:colOff>
      <xdr:row>315</xdr:row>
      <xdr:rowOff>82897</xdr:rowOff>
    </xdr:from>
    <xdr:ext cx="1028700" cy="2069753"/>
    <xdr:pic>
      <xdr:nvPicPr>
        <xdr:cNvPr id="363" name="image331.jpeg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701884897"/>
          <a:ext cx="1028700" cy="2069753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316</xdr:row>
      <xdr:rowOff>158859</xdr:rowOff>
    </xdr:from>
    <xdr:ext cx="1266825" cy="1965216"/>
    <xdr:pic>
      <xdr:nvPicPr>
        <xdr:cNvPr id="364" name="image332.jpeg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704237334"/>
          <a:ext cx="1266825" cy="1965216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317</xdr:row>
      <xdr:rowOff>139794</xdr:rowOff>
    </xdr:from>
    <xdr:ext cx="1123950" cy="2012856"/>
    <xdr:pic>
      <xdr:nvPicPr>
        <xdr:cNvPr id="365" name="image333.jpeg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706494744"/>
          <a:ext cx="1123950" cy="2012856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318</xdr:row>
      <xdr:rowOff>130527</xdr:rowOff>
    </xdr:from>
    <xdr:ext cx="1038225" cy="2022123"/>
    <xdr:pic>
      <xdr:nvPicPr>
        <xdr:cNvPr id="366" name="image334.jpeg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08761952"/>
          <a:ext cx="1038225" cy="2022123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319</xdr:row>
      <xdr:rowOff>158477</xdr:rowOff>
    </xdr:from>
    <xdr:ext cx="923925" cy="1946548"/>
    <xdr:pic>
      <xdr:nvPicPr>
        <xdr:cNvPr id="367" name="image335.jpeg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711066377"/>
          <a:ext cx="923925" cy="1946548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320</xdr:row>
      <xdr:rowOff>110837</xdr:rowOff>
    </xdr:from>
    <xdr:ext cx="1371600" cy="2032288"/>
    <xdr:pic>
      <xdr:nvPicPr>
        <xdr:cNvPr id="368" name="image336.jpeg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713295212"/>
          <a:ext cx="1371600" cy="2032288"/>
        </a:xfrm>
        <a:prstGeom prst="rect">
          <a:avLst/>
        </a:prstGeom>
      </xdr:spPr>
    </xdr:pic>
    <xdr:clientData/>
  </xdr:oneCellAnchor>
  <xdr:oneCellAnchor>
    <xdr:from>
      <xdr:col>1</xdr:col>
      <xdr:colOff>366509</xdr:colOff>
      <xdr:row>321</xdr:row>
      <xdr:rowOff>148699</xdr:rowOff>
    </xdr:from>
    <xdr:ext cx="976516" cy="2013998"/>
    <xdr:pic>
      <xdr:nvPicPr>
        <xdr:cNvPr id="369" name="image337.jpeg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09" y="715609549"/>
          <a:ext cx="976516" cy="2013998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322</xdr:row>
      <xdr:rowOff>148684</xdr:rowOff>
    </xdr:from>
    <xdr:ext cx="828675" cy="1994441"/>
    <xdr:pic>
      <xdr:nvPicPr>
        <xdr:cNvPr id="370" name="image338.jpeg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17886009"/>
          <a:ext cx="828675" cy="1994441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323</xdr:row>
      <xdr:rowOff>158219</xdr:rowOff>
    </xdr:from>
    <xdr:ext cx="1085850" cy="1984906"/>
    <xdr:pic>
      <xdr:nvPicPr>
        <xdr:cNvPr id="371" name="image339.jpeg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20172019"/>
          <a:ext cx="1085850" cy="1984906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324</xdr:row>
      <xdr:rowOff>139427</xdr:rowOff>
    </xdr:from>
    <xdr:ext cx="1209675" cy="2013223"/>
    <xdr:pic>
      <xdr:nvPicPr>
        <xdr:cNvPr id="372" name="image340.jpeg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722429702"/>
          <a:ext cx="1209675" cy="2013223"/>
        </a:xfrm>
        <a:prstGeom prst="rect">
          <a:avLst/>
        </a:prstGeom>
      </xdr:spPr>
    </xdr:pic>
    <xdr:clientData/>
  </xdr:oneCellAnchor>
  <xdr:oneCellAnchor>
    <xdr:from>
      <xdr:col>1</xdr:col>
      <xdr:colOff>428626</xdr:colOff>
      <xdr:row>325</xdr:row>
      <xdr:rowOff>138777</xdr:rowOff>
    </xdr:from>
    <xdr:ext cx="914400" cy="2004348"/>
    <xdr:pic>
      <xdr:nvPicPr>
        <xdr:cNvPr id="373" name="image341.jpeg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6" y="724705527"/>
          <a:ext cx="914400" cy="2004348"/>
        </a:xfrm>
        <a:prstGeom prst="rect">
          <a:avLst/>
        </a:prstGeom>
      </xdr:spPr>
    </xdr:pic>
    <xdr:clientData/>
  </xdr:oneCellAnchor>
  <xdr:oneCellAnchor>
    <xdr:from>
      <xdr:col>1</xdr:col>
      <xdr:colOff>438151</xdr:colOff>
      <xdr:row>326</xdr:row>
      <xdr:rowOff>100662</xdr:rowOff>
    </xdr:from>
    <xdr:ext cx="1143000" cy="2042463"/>
    <xdr:pic>
      <xdr:nvPicPr>
        <xdr:cNvPr id="374" name="image342.jpeg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726943887"/>
          <a:ext cx="1143000" cy="204246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326</xdr:row>
      <xdr:rowOff>662895</xdr:rowOff>
    </xdr:from>
    <xdr:ext cx="495299" cy="6400"/>
    <xdr:pic>
      <xdr:nvPicPr>
        <xdr:cNvPr id="375" name="image343.png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400051</xdr:colOff>
      <xdr:row>327</xdr:row>
      <xdr:rowOff>105142</xdr:rowOff>
    </xdr:from>
    <xdr:ext cx="1219200" cy="2028458"/>
    <xdr:pic>
      <xdr:nvPicPr>
        <xdr:cNvPr id="377" name="image344.jpeg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729224842"/>
          <a:ext cx="1219200" cy="2028458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328</xdr:row>
      <xdr:rowOff>82903</xdr:rowOff>
    </xdr:from>
    <xdr:ext cx="1193401" cy="2012598"/>
    <xdr:pic>
      <xdr:nvPicPr>
        <xdr:cNvPr id="378" name="image345.jpeg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31479078"/>
          <a:ext cx="1193401" cy="2012598"/>
        </a:xfrm>
        <a:prstGeom prst="rect">
          <a:avLst/>
        </a:prstGeom>
      </xdr:spPr>
    </xdr:pic>
    <xdr:clientData/>
  </xdr:oneCellAnchor>
  <xdr:oneCellAnchor>
    <xdr:from>
      <xdr:col>1</xdr:col>
      <xdr:colOff>495301</xdr:colOff>
      <xdr:row>329</xdr:row>
      <xdr:rowOff>130264</xdr:rowOff>
    </xdr:from>
    <xdr:ext cx="1295400" cy="2041436"/>
    <xdr:pic>
      <xdr:nvPicPr>
        <xdr:cNvPr id="379" name="image346.jpeg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733802914"/>
          <a:ext cx="1295400" cy="2041436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330</xdr:row>
      <xdr:rowOff>111224</xdr:rowOff>
    </xdr:from>
    <xdr:ext cx="981075" cy="2003326"/>
    <xdr:pic>
      <xdr:nvPicPr>
        <xdr:cNvPr id="380" name="image347.jpeg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736060349"/>
          <a:ext cx="981075" cy="2003326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331</xdr:row>
      <xdr:rowOff>149582</xdr:rowOff>
    </xdr:from>
    <xdr:ext cx="1152525" cy="2003068"/>
    <xdr:pic>
      <xdr:nvPicPr>
        <xdr:cNvPr id="381" name="image348.jpeg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738375182"/>
          <a:ext cx="1152525" cy="2003068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332</xdr:row>
      <xdr:rowOff>110857</xdr:rowOff>
    </xdr:from>
    <xdr:ext cx="1257300" cy="2079893"/>
    <xdr:pic>
      <xdr:nvPicPr>
        <xdr:cNvPr id="382" name="image349.jpeg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740612932"/>
          <a:ext cx="1257300" cy="2079893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333</xdr:row>
      <xdr:rowOff>120367</xdr:rowOff>
    </xdr:from>
    <xdr:ext cx="1438275" cy="2041808"/>
    <xdr:pic>
      <xdr:nvPicPr>
        <xdr:cNvPr id="383" name="image350.jpeg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742898917"/>
          <a:ext cx="1438275" cy="2041808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334</xdr:row>
      <xdr:rowOff>129629</xdr:rowOff>
    </xdr:from>
    <xdr:ext cx="1428750" cy="2023021"/>
    <xdr:pic>
      <xdr:nvPicPr>
        <xdr:cNvPr id="384" name="image351.jpeg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745184654"/>
          <a:ext cx="1428750" cy="2023021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335</xdr:row>
      <xdr:rowOff>129639</xdr:rowOff>
    </xdr:from>
    <xdr:ext cx="952500" cy="1984911"/>
    <xdr:pic>
      <xdr:nvPicPr>
        <xdr:cNvPr id="385" name="image352.jpeg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47461139"/>
          <a:ext cx="952500" cy="1984911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336</xdr:row>
      <xdr:rowOff>82024</xdr:rowOff>
    </xdr:from>
    <xdr:ext cx="904875" cy="2070626"/>
    <xdr:pic>
      <xdr:nvPicPr>
        <xdr:cNvPr id="386" name="image353.jpeg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49689999"/>
          <a:ext cx="904875" cy="2070626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337</xdr:row>
      <xdr:rowOff>158482</xdr:rowOff>
    </xdr:from>
    <xdr:ext cx="1066800" cy="1994168"/>
    <xdr:pic>
      <xdr:nvPicPr>
        <xdr:cNvPr id="387" name="image354.jpeg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52042932"/>
          <a:ext cx="1066800" cy="1994168"/>
        </a:xfrm>
        <a:prstGeom prst="rect">
          <a:avLst/>
        </a:prstGeom>
      </xdr:spPr>
    </xdr:pic>
    <xdr:clientData/>
  </xdr:oneCellAnchor>
  <xdr:oneCellAnchor>
    <xdr:from>
      <xdr:col>1</xdr:col>
      <xdr:colOff>438151</xdr:colOff>
      <xdr:row>338</xdr:row>
      <xdr:rowOff>91157</xdr:rowOff>
    </xdr:from>
    <xdr:ext cx="1238250" cy="2090068"/>
    <xdr:pic>
      <xdr:nvPicPr>
        <xdr:cNvPr id="388" name="image355.jpeg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754252082"/>
          <a:ext cx="1238250" cy="2090068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339</xdr:row>
      <xdr:rowOff>100667</xdr:rowOff>
    </xdr:from>
    <xdr:ext cx="1314450" cy="2118658"/>
    <xdr:pic>
      <xdr:nvPicPr>
        <xdr:cNvPr id="389" name="image356.jpeg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56538067"/>
          <a:ext cx="1314450" cy="211865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339</xdr:row>
      <xdr:rowOff>662900</xdr:rowOff>
    </xdr:from>
    <xdr:ext cx="495299" cy="6400"/>
    <xdr:pic>
      <xdr:nvPicPr>
        <xdr:cNvPr id="390" name="image15.png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340</xdr:row>
      <xdr:rowOff>95597</xdr:rowOff>
    </xdr:from>
    <xdr:ext cx="1352550" cy="2076103"/>
    <xdr:pic>
      <xdr:nvPicPr>
        <xdr:cNvPr id="392" name="image357.jpeg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758809472"/>
          <a:ext cx="1352550" cy="2076103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341</xdr:row>
      <xdr:rowOff>92432</xdr:rowOff>
    </xdr:from>
    <xdr:ext cx="1152525" cy="2003068"/>
    <xdr:pic>
      <xdr:nvPicPr>
        <xdr:cNvPr id="393" name="image358.jpeg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761082782"/>
          <a:ext cx="1152525" cy="2003068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342</xdr:row>
      <xdr:rowOff>158844</xdr:rowOff>
    </xdr:from>
    <xdr:ext cx="1285875" cy="2003331"/>
    <xdr:pic>
      <xdr:nvPicPr>
        <xdr:cNvPr id="394" name="image359.jpeg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763425669"/>
          <a:ext cx="1285875" cy="2003331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343</xdr:row>
      <xdr:rowOff>130279</xdr:rowOff>
    </xdr:from>
    <xdr:ext cx="1323975" cy="2041421"/>
    <xdr:pic>
      <xdr:nvPicPr>
        <xdr:cNvPr id="395" name="image360.jpeg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65673579"/>
          <a:ext cx="1323975" cy="2041421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344</xdr:row>
      <xdr:rowOff>73387</xdr:rowOff>
    </xdr:from>
    <xdr:ext cx="1190625" cy="2079263"/>
    <xdr:pic>
      <xdr:nvPicPr>
        <xdr:cNvPr id="396" name="image361.jpeg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767893162"/>
          <a:ext cx="1190625" cy="2079263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345</xdr:row>
      <xdr:rowOff>177512</xdr:rowOff>
    </xdr:from>
    <xdr:ext cx="1304925" cy="2003713"/>
    <xdr:pic>
      <xdr:nvPicPr>
        <xdr:cNvPr id="397" name="image362.jpeg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70273762"/>
          <a:ext cx="1304925" cy="2003713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346</xdr:row>
      <xdr:rowOff>158472</xdr:rowOff>
    </xdr:from>
    <xdr:ext cx="1209675" cy="2032278"/>
    <xdr:pic>
      <xdr:nvPicPr>
        <xdr:cNvPr id="398" name="image363.jpeg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772531197"/>
          <a:ext cx="1209675" cy="2032278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347</xdr:row>
      <xdr:rowOff>120109</xdr:rowOff>
    </xdr:from>
    <xdr:ext cx="895350" cy="2080166"/>
    <xdr:pic>
      <xdr:nvPicPr>
        <xdr:cNvPr id="399" name="image364.jpeg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4769309"/>
          <a:ext cx="895350" cy="2080166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348</xdr:row>
      <xdr:rowOff>120119</xdr:rowOff>
    </xdr:from>
    <xdr:ext cx="1076325" cy="2023006"/>
    <xdr:pic>
      <xdr:nvPicPr>
        <xdr:cNvPr id="400" name="image365.jpeg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777045794"/>
          <a:ext cx="1076325" cy="2023006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349</xdr:row>
      <xdr:rowOff>120104</xdr:rowOff>
    </xdr:from>
    <xdr:ext cx="1209675" cy="2070646"/>
    <xdr:pic>
      <xdr:nvPicPr>
        <xdr:cNvPr id="401" name="image366.jpeg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79322254"/>
          <a:ext cx="1209675" cy="2070646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350</xdr:row>
      <xdr:rowOff>34637</xdr:rowOff>
    </xdr:from>
    <xdr:ext cx="1257300" cy="2137063"/>
    <xdr:pic>
      <xdr:nvPicPr>
        <xdr:cNvPr id="402" name="image367.jpeg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781513262"/>
          <a:ext cx="1257300" cy="2137063"/>
        </a:xfrm>
        <a:prstGeom prst="rect">
          <a:avLst/>
        </a:prstGeom>
      </xdr:spPr>
    </xdr:pic>
    <xdr:clientData/>
  </xdr:oneCellAnchor>
  <xdr:oneCellAnchor>
    <xdr:from>
      <xdr:col>1</xdr:col>
      <xdr:colOff>457201</xdr:colOff>
      <xdr:row>351</xdr:row>
      <xdr:rowOff>110212</xdr:rowOff>
    </xdr:from>
    <xdr:ext cx="1123950" cy="2071013"/>
    <xdr:pic>
      <xdr:nvPicPr>
        <xdr:cNvPr id="403" name="image368.jpeg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783865312"/>
          <a:ext cx="1123950" cy="2071013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352</xdr:row>
      <xdr:rowOff>119722</xdr:rowOff>
    </xdr:from>
    <xdr:ext cx="962025" cy="2090078"/>
    <xdr:pic>
      <xdr:nvPicPr>
        <xdr:cNvPr id="404" name="image369.jpeg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786151297"/>
          <a:ext cx="962025" cy="2090078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353</xdr:row>
      <xdr:rowOff>143227</xdr:rowOff>
    </xdr:from>
    <xdr:ext cx="1152525" cy="2057048"/>
    <xdr:pic>
      <xdr:nvPicPr>
        <xdr:cNvPr id="407" name="image371.jpeg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788451277"/>
          <a:ext cx="1152525" cy="2057048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354</xdr:row>
      <xdr:rowOff>101962</xdr:rowOff>
    </xdr:from>
    <xdr:ext cx="1219200" cy="2079263"/>
    <xdr:pic>
      <xdr:nvPicPr>
        <xdr:cNvPr id="408" name="image372.jpeg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790686487"/>
          <a:ext cx="1219200" cy="2079263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355</xdr:row>
      <xdr:rowOff>73124</xdr:rowOff>
    </xdr:from>
    <xdr:ext cx="1143000" cy="2089051"/>
    <xdr:pic>
      <xdr:nvPicPr>
        <xdr:cNvPr id="409" name="image373.jpeg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792934124"/>
          <a:ext cx="1143000" cy="2089051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356</xdr:row>
      <xdr:rowOff>130284</xdr:rowOff>
    </xdr:from>
    <xdr:ext cx="1200150" cy="2060466"/>
    <xdr:pic>
      <xdr:nvPicPr>
        <xdr:cNvPr id="410" name="image374.jpeg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795267759"/>
          <a:ext cx="1200150" cy="2060466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357</xdr:row>
      <xdr:rowOff>130542</xdr:rowOff>
    </xdr:from>
    <xdr:ext cx="742950" cy="2050683"/>
    <xdr:pic>
      <xdr:nvPicPr>
        <xdr:cNvPr id="411" name="image375.jpeg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797544492"/>
          <a:ext cx="742950" cy="2050683"/>
        </a:xfrm>
        <a:prstGeom prst="rect">
          <a:avLst/>
        </a:prstGeom>
      </xdr:spPr>
    </xdr:pic>
    <xdr:clientData/>
  </xdr:oneCellAnchor>
  <xdr:oneCellAnchor>
    <xdr:from>
      <xdr:col>1</xdr:col>
      <xdr:colOff>342901</xdr:colOff>
      <xdr:row>358</xdr:row>
      <xdr:rowOff>63217</xdr:rowOff>
    </xdr:from>
    <xdr:ext cx="1200150" cy="2146583"/>
    <xdr:pic>
      <xdr:nvPicPr>
        <xdr:cNvPr id="412" name="image376.jpeg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799753642"/>
          <a:ext cx="1200150" cy="2146583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359</xdr:row>
      <xdr:rowOff>82277</xdr:rowOff>
    </xdr:from>
    <xdr:ext cx="1114425" cy="2089423"/>
    <xdr:pic>
      <xdr:nvPicPr>
        <xdr:cNvPr id="413" name="image377.jpeg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802049177"/>
          <a:ext cx="1114425" cy="2089423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360</xdr:row>
      <xdr:rowOff>82014</xdr:rowOff>
    </xdr:from>
    <xdr:ext cx="1209675" cy="2080161"/>
    <xdr:pic>
      <xdr:nvPicPr>
        <xdr:cNvPr id="414" name="image378.jpeg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804325389"/>
          <a:ext cx="1209675" cy="2080161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361</xdr:row>
      <xdr:rowOff>72499</xdr:rowOff>
    </xdr:from>
    <xdr:ext cx="1238250" cy="2108726"/>
    <xdr:pic>
      <xdr:nvPicPr>
        <xdr:cNvPr id="415" name="image379.jpeg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806592349"/>
          <a:ext cx="1238250" cy="2108726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362</xdr:row>
      <xdr:rowOff>148684</xdr:rowOff>
    </xdr:from>
    <xdr:ext cx="1219200" cy="2023016"/>
    <xdr:pic>
      <xdr:nvPicPr>
        <xdr:cNvPr id="416" name="image380.jpeg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808945009"/>
          <a:ext cx="1219200" cy="2023016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363</xdr:row>
      <xdr:rowOff>101317</xdr:rowOff>
    </xdr:from>
    <xdr:ext cx="1095375" cy="2089433"/>
    <xdr:pic>
      <xdr:nvPicPr>
        <xdr:cNvPr id="417" name="image381.jpeg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11174117"/>
          <a:ext cx="1095375" cy="2089433"/>
        </a:xfrm>
        <a:prstGeom prst="rect">
          <a:avLst/>
        </a:prstGeom>
      </xdr:spPr>
    </xdr:pic>
    <xdr:clientData/>
  </xdr:oneCellAnchor>
  <xdr:oneCellAnchor>
    <xdr:from>
      <xdr:col>1</xdr:col>
      <xdr:colOff>276226</xdr:colOff>
      <xdr:row>364</xdr:row>
      <xdr:rowOff>100692</xdr:rowOff>
    </xdr:from>
    <xdr:ext cx="1066800" cy="2061483"/>
    <xdr:pic>
      <xdr:nvPicPr>
        <xdr:cNvPr id="418" name="image382.jpeg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813449967"/>
          <a:ext cx="1066800" cy="2061483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365</xdr:row>
      <xdr:rowOff>91127</xdr:rowOff>
    </xdr:from>
    <xdr:ext cx="1228725" cy="2109148"/>
    <xdr:pic>
      <xdr:nvPicPr>
        <xdr:cNvPr id="419" name="image383.jpeg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15716877"/>
          <a:ext cx="1228725" cy="210914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365</xdr:row>
      <xdr:rowOff>662885</xdr:rowOff>
    </xdr:from>
    <xdr:ext cx="495299" cy="6400"/>
    <xdr:pic>
      <xdr:nvPicPr>
        <xdr:cNvPr id="420" name="image384.png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457201</xdr:colOff>
      <xdr:row>366</xdr:row>
      <xdr:rowOff>124182</xdr:rowOff>
    </xdr:from>
    <xdr:ext cx="1257300" cy="2047518"/>
    <xdr:pic>
      <xdr:nvPicPr>
        <xdr:cNvPr id="422" name="image385.jpeg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818026407"/>
          <a:ext cx="1257300" cy="2047518"/>
        </a:xfrm>
        <a:prstGeom prst="rect">
          <a:avLst/>
        </a:prstGeom>
      </xdr:spPr>
    </xdr:pic>
    <xdr:clientData/>
  </xdr:oneCellAnchor>
  <xdr:oneCellAnchor>
    <xdr:from>
      <xdr:col>1</xdr:col>
      <xdr:colOff>677646</xdr:colOff>
      <xdr:row>367</xdr:row>
      <xdr:rowOff>73392</xdr:rowOff>
    </xdr:from>
    <xdr:ext cx="732054" cy="2088783"/>
    <xdr:pic>
      <xdr:nvPicPr>
        <xdr:cNvPr id="423" name="image386.jpeg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46" y="820252092"/>
          <a:ext cx="732054" cy="2088783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368</xdr:row>
      <xdr:rowOff>120754</xdr:rowOff>
    </xdr:from>
    <xdr:ext cx="1114425" cy="2050946"/>
    <xdr:pic>
      <xdr:nvPicPr>
        <xdr:cNvPr id="424" name="image387.jpeg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822575929"/>
          <a:ext cx="1114425" cy="2050946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369</xdr:row>
      <xdr:rowOff>130264</xdr:rowOff>
    </xdr:from>
    <xdr:ext cx="962025" cy="2070011"/>
    <xdr:pic>
      <xdr:nvPicPr>
        <xdr:cNvPr id="425" name="image388.jpeg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824861914"/>
          <a:ext cx="962025" cy="2070011"/>
        </a:xfrm>
        <a:prstGeom prst="rect">
          <a:avLst/>
        </a:prstGeom>
      </xdr:spPr>
    </xdr:pic>
    <xdr:clientData/>
  </xdr:oneCellAnchor>
  <xdr:oneCellAnchor>
    <xdr:from>
      <xdr:col>1</xdr:col>
      <xdr:colOff>295276</xdr:colOff>
      <xdr:row>371</xdr:row>
      <xdr:rowOff>44172</xdr:rowOff>
    </xdr:from>
    <xdr:ext cx="1295400" cy="2146578"/>
    <xdr:pic>
      <xdr:nvPicPr>
        <xdr:cNvPr id="426" name="image389.jpeg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829328772"/>
          <a:ext cx="1295400" cy="2146578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372</xdr:row>
      <xdr:rowOff>63232</xdr:rowOff>
    </xdr:from>
    <xdr:ext cx="1076325" cy="2108468"/>
    <xdr:pic>
      <xdr:nvPicPr>
        <xdr:cNvPr id="427" name="image390.jpeg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31624307"/>
          <a:ext cx="1076325" cy="2108468"/>
        </a:xfrm>
        <a:prstGeom prst="rect">
          <a:avLst/>
        </a:prstGeom>
      </xdr:spPr>
    </xdr:pic>
    <xdr:clientData/>
  </xdr:oneCellAnchor>
  <xdr:oneCellAnchor>
    <xdr:from>
      <xdr:col>1</xdr:col>
      <xdr:colOff>466726</xdr:colOff>
      <xdr:row>373</xdr:row>
      <xdr:rowOff>72494</xdr:rowOff>
    </xdr:from>
    <xdr:ext cx="1238250" cy="2127781"/>
    <xdr:pic>
      <xdr:nvPicPr>
        <xdr:cNvPr id="428" name="image391.jpeg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833910044"/>
          <a:ext cx="1238250" cy="2127781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374</xdr:row>
      <xdr:rowOff>82004</xdr:rowOff>
    </xdr:from>
    <xdr:ext cx="1076325" cy="2089696"/>
    <xdr:pic>
      <xdr:nvPicPr>
        <xdr:cNvPr id="429" name="image392.jpeg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836196029"/>
          <a:ext cx="1076325" cy="2089696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375</xdr:row>
      <xdr:rowOff>62964</xdr:rowOff>
    </xdr:from>
    <xdr:ext cx="1209675" cy="2108736"/>
    <xdr:pic>
      <xdr:nvPicPr>
        <xdr:cNvPr id="430" name="image393.jpeg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838453464"/>
          <a:ext cx="1209675" cy="2108736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376</xdr:row>
      <xdr:rowOff>82272</xdr:rowOff>
    </xdr:from>
    <xdr:ext cx="1276350" cy="2060853"/>
    <xdr:pic>
      <xdr:nvPicPr>
        <xdr:cNvPr id="431" name="image394.jpeg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840749247"/>
          <a:ext cx="1276350" cy="2060853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377</xdr:row>
      <xdr:rowOff>138797</xdr:rowOff>
    </xdr:from>
    <xdr:ext cx="1247775" cy="2023378"/>
    <xdr:pic>
      <xdr:nvPicPr>
        <xdr:cNvPr id="432" name="image395.jpeg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43082247"/>
          <a:ext cx="1247775" cy="2023378"/>
        </a:xfrm>
        <a:prstGeom prst="rect">
          <a:avLst/>
        </a:prstGeom>
      </xdr:spPr>
    </xdr:pic>
    <xdr:clientData/>
  </xdr:oneCellAnchor>
  <xdr:oneCellAnchor>
    <xdr:from>
      <xdr:col>1</xdr:col>
      <xdr:colOff>438151</xdr:colOff>
      <xdr:row>378</xdr:row>
      <xdr:rowOff>110182</xdr:rowOff>
    </xdr:from>
    <xdr:ext cx="1371600" cy="2080568"/>
    <xdr:pic>
      <xdr:nvPicPr>
        <xdr:cNvPr id="433" name="image396.jpeg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845330107"/>
          <a:ext cx="1371600" cy="2080568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370</xdr:row>
      <xdr:rowOff>130522</xdr:rowOff>
    </xdr:from>
    <xdr:ext cx="1019175" cy="2050703"/>
    <xdr:pic>
      <xdr:nvPicPr>
        <xdr:cNvPr id="435" name="image398.jpeg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27138647"/>
          <a:ext cx="1019175" cy="2050703"/>
        </a:xfrm>
        <a:prstGeom prst="rect">
          <a:avLst/>
        </a:prstGeom>
      </xdr:spPr>
    </xdr:pic>
    <xdr:clientData/>
  </xdr:oneCellAnchor>
  <xdr:oneCellAnchor>
    <xdr:from>
      <xdr:col>1</xdr:col>
      <xdr:colOff>371476</xdr:colOff>
      <xdr:row>379</xdr:row>
      <xdr:rowOff>133712</xdr:rowOff>
    </xdr:from>
    <xdr:ext cx="1200150" cy="2047513"/>
    <xdr:pic>
      <xdr:nvPicPr>
        <xdr:cNvPr id="437" name="image399.jpeg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847630112"/>
          <a:ext cx="1200150" cy="2047513"/>
        </a:xfrm>
        <a:prstGeom prst="rect">
          <a:avLst/>
        </a:prstGeom>
      </xdr:spPr>
    </xdr:pic>
    <xdr:clientData/>
  </xdr:oneCellAnchor>
  <xdr:oneCellAnchor>
    <xdr:from>
      <xdr:col>1</xdr:col>
      <xdr:colOff>352426</xdr:colOff>
      <xdr:row>380</xdr:row>
      <xdr:rowOff>92422</xdr:rowOff>
    </xdr:from>
    <xdr:ext cx="1238250" cy="2098328"/>
    <xdr:pic>
      <xdr:nvPicPr>
        <xdr:cNvPr id="438" name="image400.jpeg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849865297"/>
          <a:ext cx="1238250" cy="2098328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381</xdr:row>
      <xdr:rowOff>63609</xdr:rowOff>
    </xdr:from>
    <xdr:ext cx="1343025" cy="2117616"/>
    <xdr:pic>
      <xdr:nvPicPr>
        <xdr:cNvPr id="439" name="image401.jpeg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52112959"/>
          <a:ext cx="1343025" cy="2117616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382</xdr:row>
      <xdr:rowOff>130269</xdr:rowOff>
    </xdr:from>
    <xdr:ext cx="1419225" cy="1993806"/>
    <xdr:pic>
      <xdr:nvPicPr>
        <xdr:cNvPr id="440" name="image402.jpeg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854456094"/>
          <a:ext cx="1419225" cy="1993806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383</xdr:row>
      <xdr:rowOff>63852</xdr:rowOff>
    </xdr:from>
    <xdr:ext cx="1190625" cy="2060223"/>
    <xdr:pic>
      <xdr:nvPicPr>
        <xdr:cNvPr id="441" name="image403.jpeg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856666152"/>
          <a:ext cx="1190625" cy="2060223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384</xdr:row>
      <xdr:rowOff>82277</xdr:rowOff>
    </xdr:from>
    <xdr:ext cx="1190625" cy="2089423"/>
    <xdr:pic>
      <xdr:nvPicPr>
        <xdr:cNvPr id="442" name="image404.jpeg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58961052"/>
          <a:ext cx="1190625" cy="2089423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385</xdr:row>
      <xdr:rowOff>120362</xdr:rowOff>
    </xdr:from>
    <xdr:ext cx="1200150" cy="1984663"/>
    <xdr:pic>
      <xdr:nvPicPr>
        <xdr:cNvPr id="443" name="image405.jpeg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861275612"/>
          <a:ext cx="1200150" cy="1984663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386</xdr:row>
      <xdr:rowOff>101074</xdr:rowOff>
    </xdr:from>
    <xdr:ext cx="885825" cy="2070626"/>
    <xdr:pic>
      <xdr:nvPicPr>
        <xdr:cNvPr id="444" name="image406.jpeg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863532799"/>
          <a:ext cx="885825" cy="2070626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387</xdr:row>
      <xdr:rowOff>53434</xdr:rowOff>
    </xdr:from>
    <xdr:ext cx="1114425" cy="2127791"/>
    <xdr:pic>
      <xdr:nvPicPr>
        <xdr:cNvPr id="445" name="image407.jpeg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65761634"/>
          <a:ext cx="1114425" cy="2127791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388</xdr:row>
      <xdr:rowOff>34394</xdr:rowOff>
    </xdr:from>
    <xdr:ext cx="1266825" cy="2118256"/>
    <xdr:pic>
      <xdr:nvPicPr>
        <xdr:cNvPr id="446" name="image408.jpeg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868019069"/>
          <a:ext cx="1266825" cy="2118256"/>
        </a:xfrm>
        <a:prstGeom prst="rect">
          <a:avLst/>
        </a:prstGeom>
      </xdr:spPr>
    </xdr:pic>
    <xdr:clientData/>
  </xdr:oneCellAnchor>
  <xdr:oneCellAnchor>
    <xdr:from>
      <xdr:col>1</xdr:col>
      <xdr:colOff>323851</xdr:colOff>
      <xdr:row>389</xdr:row>
      <xdr:rowOff>63227</xdr:rowOff>
    </xdr:from>
    <xdr:ext cx="1428750" cy="2098948"/>
    <xdr:pic>
      <xdr:nvPicPr>
        <xdr:cNvPr id="447" name="image409.jpeg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70324377"/>
          <a:ext cx="1428750" cy="2098948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390</xdr:row>
      <xdr:rowOff>138777</xdr:rowOff>
    </xdr:from>
    <xdr:ext cx="1304925" cy="2051973"/>
    <xdr:pic>
      <xdr:nvPicPr>
        <xdr:cNvPr id="448" name="image410.jpeg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72676402"/>
          <a:ext cx="1304925" cy="2051973"/>
        </a:xfrm>
        <a:prstGeom prst="rect">
          <a:avLst/>
        </a:prstGeom>
      </xdr:spPr>
    </xdr:pic>
    <xdr:clientData/>
  </xdr:oneCellAnchor>
  <xdr:oneCellAnchor>
    <xdr:from>
      <xdr:col>1</xdr:col>
      <xdr:colOff>323851</xdr:colOff>
      <xdr:row>391</xdr:row>
      <xdr:rowOff>81612</xdr:rowOff>
    </xdr:from>
    <xdr:ext cx="1276350" cy="2090088"/>
    <xdr:pic>
      <xdr:nvPicPr>
        <xdr:cNvPr id="449" name="image411.jpeg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74895712"/>
          <a:ext cx="1276350" cy="20900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391</xdr:row>
      <xdr:rowOff>662895</xdr:rowOff>
    </xdr:from>
    <xdr:ext cx="495299" cy="6400"/>
    <xdr:pic>
      <xdr:nvPicPr>
        <xdr:cNvPr id="450" name="image412.png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392</xdr:row>
      <xdr:rowOff>86092</xdr:rowOff>
    </xdr:from>
    <xdr:ext cx="1562100" cy="2104658"/>
    <xdr:pic>
      <xdr:nvPicPr>
        <xdr:cNvPr id="452" name="image413.jpeg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77176667"/>
          <a:ext cx="1562100" cy="2104658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393</xdr:row>
      <xdr:rowOff>121002</xdr:rowOff>
    </xdr:from>
    <xdr:ext cx="1190625" cy="2098323"/>
    <xdr:pic>
      <xdr:nvPicPr>
        <xdr:cNvPr id="453" name="image414.jpeg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879488052"/>
          <a:ext cx="1190625" cy="2098323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394</xdr:row>
      <xdr:rowOff>111214</xdr:rowOff>
    </xdr:from>
    <xdr:ext cx="1295400" cy="2089061"/>
    <xdr:pic>
      <xdr:nvPicPr>
        <xdr:cNvPr id="454" name="image415.jpeg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81754739"/>
          <a:ext cx="1295400" cy="2089061"/>
        </a:xfrm>
        <a:prstGeom prst="rect">
          <a:avLst/>
        </a:prstGeom>
      </xdr:spPr>
    </xdr:pic>
    <xdr:clientData/>
  </xdr:oneCellAnchor>
  <xdr:oneCellAnchor>
    <xdr:from>
      <xdr:col>1</xdr:col>
      <xdr:colOff>342901</xdr:colOff>
      <xdr:row>395</xdr:row>
      <xdr:rowOff>120749</xdr:rowOff>
    </xdr:from>
    <xdr:ext cx="1295400" cy="2012851"/>
    <xdr:pic>
      <xdr:nvPicPr>
        <xdr:cNvPr id="455" name="image416.jpeg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884040749"/>
          <a:ext cx="1295400" cy="2012851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396</xdr:row>
      <xdr:rowOff>82907</xdr:rowOff>
    </xdr:from>
    <xdr:ext cx="981075" cy="2107843"/>
    <xdr:pic>
      <xdr:nvPicPr>
        <xdr:cNvPr id="456" name="image417.jpeg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886279382"/>
          <a:ext cx="981075" cy="2107843"/>
        </a:xfrm>
        <a:prstGeom prst="rect">
          <a:avLst/>
        </a:prstGeom>
      </xdr:spPr>
    </xdr:pic>
    <xdr:clientData/>
  </xdr:oneCellAnchor>
  <xdr:oneCellAnchor>
    <xdr:from>
      <xdr:col>1</xdr:col>
      <xdr:colOff>285751</xdr:colOff>
      <xdr:row>397</xdr:row>
      <xdr:rowOff>120382</xdr:rowOff>
    </xdr:from>
    <xdr:ext cx="1409700" cy="2060843"/>
    <xdr:pic>
      <xdr:nvPicPr>
        <xdr:cNvPr id="457" name="image418.jpeg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888593332"/>
          <a:ext cx="1409700" cy="2060843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398</xdr:row>
      <xdr:rowOff>72742</xdr:rowOff>
    </xdr:from>
    <xdr:ext cx="1285875" cy="2137058"/>
    <xdr:pic>
      <xdr:nvPicPr>
        <xdr:cNvPr id="458" name="image419.jpeg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890822167"/>
          <a:ext cx="1285875" cy="2137058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399</xdr:row>
      <xdr:rowOff>82004</xdr:rowOff>
    </xdr:from>
    <xdr:ext cx="1333500" cy="2099221"/>
    <xdr:pic>
      <xdr:nvPicPr>
        <xdr:cNvPr id="459" name="image420.jpeg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893107904"/>
          <a:ext cx="1333500" cy="2099221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400</xdr:row>
      <xdr:rowOff>129639</xdr:rowOff>
    </xdr:from>
    <xdr:ext cx="942975" cy="2051586"/>
    <xdr:pic>
      <xdr:nvPicPr>
        <xdr:cNvPr id="460" name="image421.jpeg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895432014"/>
          <a:ext cx="942975" cy="2051586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401</xdr:row>
      <xdr:rowOff>101074</xdr:rowOff>
    </xdr:from>
    <xdr:ext cx="1209675" cy="2080151"/>
    <xdr:pic>
      <xdr:nvPicPr>
        <xdr:cNvPr id="461" name="image422.jpeg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897679924"/>
          <a:ext cx="1209675" cy="2080151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402</xdr:row>
      <xdr:rowOff>110857</xdr:rowOff>
    </xdr:from>
    <xdr:ext cx="1047750" cy="2013218"/>
    <xdr:pic>
      <xdr:nvPicPr>
        <xdr:cNvPr id="462" name="image423.jpeg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899966182"/>
          <a:ext cx="1047750" cy="2013218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403</xdr:row>
      <xdr:rowOff>138782</xdr:rowOff>
    </xdr:from>
    <xdr:ext cx="742950" cy="2051968"/>
    <xdr:pic>
      <xdr:nvPicPr>
        <xdr:cNvPr id="463" name="image424.jpeg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902270582"/>
          <a:ext cx="742950" cy="2051968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404</xdr:row>
      <xdr:rowOff>100667</xdr:rowOff>
    </xdr:from>
    <xdr:ext cx="1209675" cy="2099608"/>
    <xdr:pic>
      <xdr:nvPicPr>
        <xdr:cNvPr id="464" name="image425.jpeg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04508942"/>
          <a:ext cx="1209675" cy="209960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662900</xdr:rowOff>
    </xdr:from>
    <xdr:ext cx="495299" cy="6400"/>
    <xdr:pic>
      <xdr:nvPicPr>
        <xdr:cNvPr id="465" name="image426.png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219075</xdr:colOff>
      <xdr:row>405</xdr:row>
      <xdr:rowOff>86072</xdr:rowOff>
    </xdr:from>
    <xdr:ext cx="1190625" cy="2114203"/>
    <xdr:pic>
      <xdr:nvPicPr>
        <xdr:cNvPr id="467" name="image427.jpeg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06770822"/>
          <a:ext cx="1190625" cy="2114203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406</xdr:row>
      <xdr:rowOff>92432</xdr:rowOff>
    </xdr:from>
    <xdr:ext cx="1390650" cy="2079268"/>
    <xdr:pic>
      <xdr:nvPicPr>
        <xdr:cNvPr id="468" name="image428.jpeg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909053657"/>
          <a:ext cx="1390650" cy="2079268"/>
        </a:xfrm>
        <a:prstGeom prst="rect">
          <a:avLst/>
        </a:prstGeom>
      </xdr:spPr>
    </xdr:pic>
    <xdr:clientData/>
  </xdr:oneCellAnchor>
  <xdr:oneCellAnchor>
    <xdr:from>
      <xdr:col>1</xdr:col>
      <xdr:colOff>781051</xdr:colOff>
      <xdr:row>407</xdr:row>
      <xdr:rowOff>130269</xdr:rowOff>
    </xdr:from>
    <xdr:ext cx="647700" cy="2031906"/>
    <xdr:pic>
      <xdr:nvPicPr>
        <xdr:cNvPr id="469" name="image429.jpeg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1" y="911367969"/>
          <a:ext cx="647700" cy="2031906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408</xdr:row>
      <xdr:rowOff>149329</xdr:rowOff>
    </xdr:from>
    <xdr:ext cx="1162050" cy="2012846"/>
    <xdr:pic>
      <xdr:nvPicPr>
        <xdr:cNvPr id="470" name="image430.jpeg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913663504"/>
          <a:ext cx="1162050" cy="2012846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409</xdr:row>
      <xdr:rowOff>101962</xdr:rowOff>
    </xdr:from>
    <xdr:ext cx="1285875" cy="2069738"/>
    <xdr:pic>
      <xdr:nvPicPr>
        <xdr:cNvPr id="471" name="image431.jpeg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915892612"/>
          <a:ext cx="1285875" cy="2069738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410</xdr:row>
      <xdr:rowOff>148937</xdr:rowOff>
    </xdr:from>
    <xdr:ext cx="1190625" cy="2070388"/>
    <xdr:pic>
      <xdr:nvPicPr>
        <xdr:cNvPr id="472" name="image432.jpeg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918216062"/>
          <a:ext cx="1190625" cy="2070388"/>
        </a:xfrm>
        <a:prstGeom prst="rect">
          <a:avLst/>
        </a:prstGeom>
      </xdr:spPr>
    </xdr:pic>
    <xdr:clientData/>
  </xdr:oneCellAnchor>
  <xdr:oneCellAnchor>
    <xdr:from>
      <xdr:col>1</xdr:col>
      <xdr:colOff>276226</xdr:colOff>
      <xdr:row>411</xdr:row>
      <xdr:rowOff>110847</xdr:rowOff>
    </xdr:from>
    <xdr:ext cx="1390650" cy="2127528"/>
    <xdr:pic>
      <xdr:nvPicPr>
        <xdr:cNvPr id="473" name="image433.jpeg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920454447"/>
          <a:ext cx="1390650" cy="2127528"/>
        </a:xfrm>
        <a:prstGeom prst="rect">
          <a:avLst/>
        </a:prstGeom>
      </xdr:spPr>
    </xdr:pic>
    <xdr:clientData/>
  </xdr:oneCellAnchor>
  <xdr:oneCellAnchor>
    <xdr:from>
      <xdr:col>1</xdr:col>
      <xdr:colOff>390526</xdr:colOff>
      <xdr:row>412</xdr:row>
      <xdr:rowOff>228599</xdr:rowOff>
    </xdr:from>
    <xdr:ext cx="1314450" cy="1857375"/>
    <xdr:pic>
      <xdr:nvPicPr>
        <xdr:cNvPr id="474" name="image434.jpeg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922848674"/>
          <a:ext cx="1314450" cy="1857375"/>
        </a:xfrm>
        <a:prstGeom prst="rect">
          <a:avLst/>
        </a:prstGeom>
      </xdr:spPr>
    </xdr:pic>
    <xdr:clientData/>
  </xdr:oneCellAnchor>
  <xdr:oneCellAnchor>
    <xdr:from>
      <xdr:col>1</xdr:col>
      <xdr:colOff>447676</xdr:colOff>
      <xdr:row>413</xdr:row>
      <xdr:rowOff>72494</xdr:rowOff>
    </xdr:from>
    <xdr:ext cx="1123950" cy="2099206"/>
    <xdr:pic>
      <xdr:nvPicPr>
        <xdr:cNvPr id="475" name="image435.jpeg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924969044"/>
          <a:ext cx="1123950" cy="2099206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414</xdr:row>
      <xdr:rowOff>82004</xdr:rowOff>
    </xdr:from>
    <xdr:ext cx="1171575" cy="2146846"/>
    <xdr:pic>
      <xdr:nvPicPr>
        <xdr:cNvPr id="476" name="image436.jpeg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27255029"/>
          <a:ext cx="1171575" cy="2146846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416</xdr:row>
      <xdr:rowOff>72112</xdr:rowOff>
    </xdr:from>
    <xdr:ext cx="1238250" cy="2128163"/>
    <xdr:pic>
      <xdr:nvPicPr>
        <xdr:cNvPr id="477" name="image437.jpeg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931798087"/>
          <a:ext cx="1238250" cy="2128163"/>
        </a:xfrm>
        <a:prstGeom prst="rect">
          <a:avLst/>
        </a:prstGeom>
      </xdr:spPr>
    </xdr:pic>
    <xdr:clientData/>
  </xdr:oneCellAnchor>
  <xdr:oneCellAnchor>
    <xdr:from>
      <xdr:col>1</xdr:col>
      <xdr:colOff>542925</xdr:colOff>
      <xdr:row>417</xdr:row>
      <xdr:rowOff>119722</xdr:rowOff>
    </xdr:from>
    <xdr:ext cx="762000" cy="2042453"/>
    <xdr:pic>
      <xdr:nvPicPr>
        <xdr:cNvPr id="478" name="image438.jpeg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934122172"/>
          <a:ext cx="762000" cy="20424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417</xdr:row>
      <xdr:rowOff>662880</xdr:rowOff>
    </xdr:from>
    <xdr:ext cx="495299" cy="6400"/>
    <xdr:pic>
      <xdr:nvPicPr>
        <xdr:cNvPr id="479" name="image439.png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415</xdr:row>
      <xdr:rowOff>129887</xdr:rowOff>
    </xdr:from>
    <xdr:ext cx="1104900" cy="2079913"/>
    <xdr:pic>
      <xdr:nvPicPr>
        <xdr:cNvPr id="480" name="image440.jpeg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929579387"/>
          <a:ext cx="1104900" cy="2079913"/>
        </a:xfrm>
        <a:prstGeom prst="rect">
          <a:avLst/>
        </a:prstGeom>
      </xdr:spPr>
    </xdr:pic>
    <xdr:clientData/>
  </xdr:oneCellAnchor>
  <xdr:oneCellAnchor>
    <xdr:from>
      <xdr:col>1</xdr:col>
      <xdr:colOff>333376</xdr:colOff>
      <xdr:row>418</xdr:row>
      <xdr:rowOff>76552</xdr:rowOff>
    </xdr:from>
    <xdr:ext cx="1333500" cy="2104673"/>
    <xdr:pic>
      <xdr:nvPicPr>
        <xdr:cNvPr id="482" name="image441.jpeg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936355477"/>
          <a:ext cx="1333500" cy="2104673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419</xdr:row>
      <xdr:rowOff>101962</xdr:rowOff>
    </xdr:from>
    <xdr:ext cx="885825" cy="2098313"/>
    <xdr:pic>
      <xdr:nvPicPr>
        <xdr:cNvPr id="483" name="image442.jpeg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938657362"/>
          <a:ext cx="885825" cy="2098313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420</xdr:row>
      <xdr:rowOff>139799</xdr:rowOff>
    </xdr:from>
    <xdr:ext cx="1209675" cy="2070001"/>
    <xdr:pic>
      <xdr:nvPicPr>
        <xdr:cNvPr id="484" name="image443.jpeg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940971674"/>
          <a:ext cx="1209675" cy="2070001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421</xdr:row>
      <xdr:rowOff>92184</xdr:rowOff>
    </xdr:from>
    <xdr:ext cx="1053343" cy="2003316"/>
    <xdr:pic>
      <xdr:nvPicPr>
        <xdr:cNvPr id="485" name="image444.jpeg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943200534"/>
          <a:ext cx="1053343" cy="2003316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422</xdr:row>
      <xdr:rowOff>121017</xdr:rowOff>
    </xdr:from>
    <xdr:ext cx="1238250" cy="2098308"/>
    <xdr:pic>
      <xdr:nvPicPr>
        <xdr:cNvPr id="486" name="image445.jpeg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945505842"/>
          <a:ext cx="1238250" cy="2098308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423</xdr:row>
      <xdr:rowOff>82267</xdr:rowOff>
    </xdr:from>
    <xdr:ext cx="1314450" cy="2108483"/>
    <xdr:pic>
      <xdr:nvPicPr>
        <xdr:cNvPr id="487" name="image446.jpeg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47743567"/>
          <a:ext cx="1314450" cy="2108483"/>
        </a:xfrm>
        <a:prstGeom prst="rect">
          <a:avLst/>
        </a:prstGeom>
      </xdr:spPr>
    </xdr:pic>
    <xdr:clientData/>
  </xdr:oneCellAnchor>
  <xdr:oneCellAnchor>
    <xdr:from>
      <xdr:col>1</xdr:col>
      <xdr:colOff>323851</xdr:colOff>
      <xdr:row>424</xdr:row>
      <xdr:rowOff>72752</xdr:rowOff>
    </xdr:from>
    <xdr:ext cx="1257300" cy="2098948"/>
    <xdr:pic>
      <xdr:nvPicPr>
        <xdr:cNvPr id="488" name="image447.jpeg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950010527"/>
          <a:ext cx="1257300" cy="2098948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425</xdr:row>
      <xdr:rowOff>148689</xdr:rowOff>
    </xdr:from>
    <xdr:ext cx="1104900" cy="1975386"/>
    <xdr:pic>
      <xdr:nvPicPr>
        <xdr:cNvPr id="489" name="image448.jpeg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952362939"/>
          <a:ext cx="1104900" cy="1975386"/>
        </a:xfrm>
        <a:prstGeom prst="rect">
          <a:avLst/>
        </a:prstGeom>
      </xdr:spPr>
    </xdr:pic>
    <xdr:clientData/>
  </xdr:oneCellAnchor>
  <xdr:oneCellAnchor>
    <xdr:from>
      <xdr:col>1</xdr:col>
      <xdr:colOff>333376</xdr:colOff>
      <xdr:row>426</xdr:row>
      <xdr:rowOff>139174</xdr:rowOff>
    </xdr:from>
    <xdr:ext cx="1447800" cy="2032526"/>
    <xdr:pic>
      <xdr:nvPicPr>
        <xdr:cNvPr id="490" name="image449.jpeg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954629899"/>
          <a:ext cx="1447800" cy="2032526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427</xdr:row>
      <xdr:rowOff>101059</xdr:rowOff>
    </xdr:from>
    <xdr:ext cx="1352550" cy="2080166"/>
    <xdr:pic>
      <xdr:nvPicPr>
        <xdr:cNvPr id="491" name="image450.jpeg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956868259"/>
          <a:ext cx="1352550" cy="2080166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428</xdr:row>
      <xdr:rowOff>129892</xdr:rowOff>
    </xdr:from>
    <xdr:ext cx="1104900" cy="2089433"/>
    <xdr:pic>
      <xdr:nvPicPr>
        <xdr:cNvPr id="492" name="image451.jpeg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59173567"/>
          <a:ext cx="1104900" cy="2089433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429</xdr:row>
      <xdr:rowOff>110217</xdr:rowOff>
    </xdr:from>
    <xdr:ext cx="1343025" cy="2023383"/>
    <xdr:pic>
      <xdr:nvPicPr>
        <xdr:cNvPr id="493" name="image452.jpeg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961430367"/>
          <a:ext cx="1343025" cy="2023383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430</xdr:row>
      <xdr:rowOff>129227</xdr:rowOff>
    </xdr:from>
    <xdr:ext cx="1323975" cy="2004373"/>
    <xdr:pic>
      <xdr:nvPicPr>
        <xdr:cNvPr id="494" name="image453.jpeg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963725852"/>
          <a:ext cx="1323975" cy="2004373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431</xdr:row>
      <xdr:rowOff>86082</xdr:rowOff>
    </xdr:from>
    <xdr:ext cx="1171575" cy="2114193"/>
    <xdr:pic>
      <xdr:nvPicPr>
        <xdr:cNvPr id="497" name="image455.jpeg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965959182"/>
          <a:ext cx="1171575" cy="2114193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432</xdr:row>
      <xdr:rowOff>63867</xdr:rowOff>
    </xdr:from>
    <xdr:ext cx="1323975" cy="2145933"/>
    <xdr:pic>
      <xdr:nvPicPr>
        <xdr:cNvPr id="498" name="image456.jpeg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968213442"/>
          <a:ext cx="1323975" cy="2145933"/>
        </a:xfrm>
        <a:prstGeom prst="rect">
          <a:avLst/>
        </a:prstGeom>
      </xdr:spPr>
    </xdr:pic>
    <xdr:clientData/>
  </xdr:oneCellAnchor>
  <xdr:oneCellAnchor>
    <xdr:from>
      <xdr:col>1</xdr:col>
      <xdr:colOff>295276</xdr:colOff>
      <xdr:row>433</xdr:row>
      <xdr:rowOff>82654</xdr:rowOff>
    </xdr:from>
    <xdr:ext cx="1019664" cy="2060471"/>
    <xdr:pic>
      <xdr:nvPicPr>
        <xdr:cNvPr id="499" name="image457.jpeg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970508704"/>
          <a:ext cx="1019664" cy="2060471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434</xdr:row>
      <xdr:rowOff>92164</xdr:rowOff>
    </xdr:from>
    <xdr:ext cx="1162050" cy="2108111"/>
    <xdr:pic>
      <xdr:nvPicPr>
        <xdr:cNvPr id="500" name="image458.jpeg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972794689"/>
          <a:ext cx="1162050" cy="2108111"/>
        </a:xfrm>
        <a:prstGeom prst="rect">
          <a:avLst/>
        </a:prstGeom>
      </xdr:spPr>
    </xdr:pic>
    <xdr:clientData/>
  </xdr:oneCellAnchor>
  <xdr:oneCellAnchor>
    <xdr:from>
      <xdr:col>1</xdr:col>
      <xdr:colOff>390526</xdr:colOff>
      <xdr:row>435</xdr:row>
      <xdr:rowOff>92422</xdr:rowOff>
    </xdr:from>
    <xdr:ext cx="1276350" cy="2088803"/>
    <xdr:pic>
      <xdr:nvPicPr>
        <xdr:cNvPr id="501" name="image459.jpeg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975071422"/>
          <a:ext cx="1276350" cy="2088803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436</xdr:row>
      <xdr:rowOff>453747</xdr:rowOff>
    </xdr:from>
    <xdr:ext cx="790575" cy="1765578"/>
    <xdr:pic>
      <xdr:nvPicPr>
        <xdr:cNvPr id="502" name="image460.jpeg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977709222"/>
          <a:ext cx="790575" cy="1765578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437</xdr:row>
      <xdr:rowOff>91807</xdr:rowOff>
    </xdr:from>
    <xdr:ext cx="1152525" cy="2108468"/>
    <xdr:pic>
      <xdr:nvPicPr>
        <xdr:cNvPr id="503" name="image461.jpeg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979623757"/>
          <a:ext cx="1152525" cy="2108468"/>
        </a:xfrm>
        <a:prstGeom prst="rect">
          <a:avLst/>
        </a:prstGeom>
      </xdr:spPr>
    </xdr:pic>
    <xdr:clientData/>
  </xdr:oneCellAnchor>
  <xdr:oneCellAnchor>
    <xdr:from>
      <xdr:col>1</xdr:col>
      <xdr:colOff>685800</xdr:colOff>
      <xdr:row>438</xdr:row>
      <xdr:rowOff>82019</xdr:rowOff>
    </xdr:from>
    <xdr:ext cx="790575" cy="2137306"/>
    <xdr:pic>
      <xdr:nvPicPr>
        <xdr:cNvPr id="504" name="image462.jpeg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81890444"/>
          <a:ext cx="790575" cy="2137306"/>
        </a:xfrm>
        <a:prstGeom prst="rect">
          <a:avLst/>
        </a:prstGeom>
      </xdr:spPr>
    </xdr:pic>
    <xdr:clientData/>
  </xdr:oneCellAnchor>
  <xdr:oneCellAnchor>
    <xdr:from>
      <xdr:col>1</xdr:col>
      <xdr:colOff>666750</xdr:colOff>
      <xdr:row>439</xdr:row>
      <xdr:rowOff>72479</xdr:rowOff>
    </xdr:from>
    <xdr:ext cx="1000125" cy="2146846"/>
    <xdr:pic>
      <xdr:nvPicPr>
        <xdr:cNvPr id="505" name="image463.jpeg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984157379"/>
          <a:ext cx="1000125" cy="2146846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440</xdr:row>
      <xdr:rowOff>62964</xdr:rowOff>
    </xdr:from>
    <xdr:ext cx="1257300" cy="2099211"/>
    <xdr:pic>
      <xdr:nvPicPr>
        <xdr:cNvPr id="506" name="image464.jpeg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986424339"/>
          <a:ext cx="1257300" cy="2099211"/>
        </a:xfrm>
        <a:prstGeom prst="rect">
          <a:avLst/>
        </a:prstGeom>
      </xdr:spPr>
    </xdr:pic>
    <xdr:clientData/>
  </xdr:oneCellAnchor>
  <xdr:oneCellAnchor>
    <xdr:from>
      <xdr:col>1</xdr:col>
      <xdr:colOff>381001</xdr:colOff>
      <xdr:row>441</xdr:row>
      <xdr:rowOff>72747</xdr:rowOff>
    </xdr:from>
    <xdr:ext cx="1238250" cy="2118003"/>
    <xdr:pic>
      <xdr:nvPicPr>
        <xdr:cNvPr id="507" name="image465.jpeg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988710597"/>
          <a:ext cx="1238250" cy="2118003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442</xdr:row>
      <xdr:rowOff>43547</xdr:rowOff>
    </xdr:from>
    <xdr:ext cx="1304925" cy="2166253"/>
    <xdr:pic>
      <xdr:nvPicPr>
        <xdr:cNvPr id="508" name="image466.jpeg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990957872"/>
          <a:ext cx="1304925" cy="2166253"/>
        </a:xfrm>
        <a:prstGeom prst="rect">
          <a:avLst/>
        </a:prstGeom>
      </xdr:spPr>
    </xdr:pic>
    <xdr:clientData/>
  </xdr:oneCellAnchor>
  <xdr:oneCellAnchor>
    <xdr:from>
      <xdr:col>1</xdr:col>
      <xdr:colOff>511175</xdr:colOff>
      <xdr:row>443</xdr:row>
      <xdr:rowOff>91132</xdr:rowOff>
    </xdr:from>
    <xdr:ext cx="898525" cy="2080568"/>
    <xdr:pic>
      <xdr:nvPicPr>
        <xdr:cNvPr id="509" name="image467.jpeg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" y="993281932"/>
          <a:ext cx="898525" cy="2080568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444</xdr:row>
      <xdr:rowOff>76562</xdr:rowOff>
    </xdr:from>
    <xdr:ext cx="809625" cy="2057038"/>
    <xdr:pic>
      <xdr:nvPicPr>
        <xdr:cNvPr id="512" name="image469.jpeg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995543837"/>
          <a:ext cx="809625" cy="2057038"/>
        </a:xfrm>
        <a:prstGeom prst="rect">
          <a:avLst/>
        </a:prstGeom>
      </xdr:spPr>
    </xdr:pic>
    <xdr:clientData/>
  </xdr:oneCellAnchor>
  <xdr:oneCellAnchor>
    <xdr:from>
      <xdr:col>1</xdr:col>
      <xdr:colOff>495300</xdr:colOff>
      <xdr:row>445</xdr:row>
      <xdr:rowOff>130522</xdr:rowOff>
    </xdr:from>
    <xdr:ext cx="1058897" cy="1898303"/>
    <xdr:pic>
      <xdr:nvPicPr>
        <xdr:cNvPr id="513" name="image470.jpeg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997874272"/>
          <a:ext cx="1058897" cy="1898303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446</xdr:row>
      <xdr:rowOff>73134</xdr:rowOff>
    </xdr:from>
    <xdr:ext cx="952500" cy="2155716"/>
    <xdr:pic>
      <xdr:nvPicPr>
        <xdr:cNvPr id="514" name="image471.jpeg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00093359"/>
          <a:ext cx="952500" cy="2155716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447</xdr:row>
      <xdr:rowOff>120744</xdr:rowOff>
    </xdr:from>
    <xdr:ext cx="1228725" cy="2079531"/>
    <xdr:pic>
      <xdr:nvPicPr>
        <xdr:cNvPr id="515" name="image472.jpeg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002417444"/>
          <a:ext cx="1228725" cy="2079531"/>
        </a:xfrm>
        <a:prstGeom prst="rect">
          <a:avLst/>
        </a:prstGeom>
      </xdr:spPr>
    </xdr:pic>
    <xdr:clientData/>
  </xdr:oneCellAnchor>
  <xdr:oneCellAnchor>
    <xdr:from>
      <xdr:col>1</xdr:col>
      <xdr:colOff>440385</xdr:colOff>
      <xdr:row>448</xdr:row>
      <xdr:rowOff>73377</xdr:rowOff>
    </xdr:from>
    <xdr:ext cx="788340" cy="2091393"/>
    <xdr:pic>
      <xdr:nvPicPr>
        <xdr:cNvPr id="516" name="image473.jpeg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785" y="1004646552"/>
          <a:ext cx="788340" cy="2091393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449</xdr:row>
      <xdr:rowOff>72752</xdr:rowOff>
    </xdr:from>
    <xdr:ext cx="942975" cy="2156098"/>
    <xdr:pic>
      <xdr:nvPicPr>
        <xdr:cNvPr id="517" name="image474.jpeg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006922402"/>
          <a:ext cx="942975" cy="2156098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450</xdr:row>
      <xdr:rowOff>63212</xdr:rowOff>
    </xdr:from>
    <xdr:ext cx="1228725" cy="2156113"/>
    <xdr:pic>
      <xdr:nvPicPr>
        <xdr:cNvPr id="518" name="image475.jpeg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009189337"/>
          <a:ext cx="1228725" cy="2156113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451</xdr:row>
      <xdr:rowOff>139174</xdr:rowOff>
    </xdr:from>
    <xdr:ext cx="819150" cy="1994426"/>
    <xdr:pic>
      <xdr:nvPicPr>
        <xdr:cNvPr id="519" name="image476.jpeg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011541774"/>
          <a:ext cx="819150" cy="1994426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452</xdr:row>
      <xdr:rowOff>24859</xdr:rowOff>
    </xdr:from>
    <xdr:ext cx="1228725" cy="2156366"/>
    <xdr:pic>
      <xdr:nvPicPr>
        <xdr:cNvPr id="520" name="image477.jpeg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013703934"/>
          <a:ext cx="1228725" cy="2156366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453</xdr:row>
      <xdr:rowOff>72494</xdr:rowOff>
    </xdr:from>
    <xdr:ext cx="1514475" cy="2129007"/>
    <xdr:pic>
      <xdr:nvPicPr>
        <xdr:cNvPr id="521" name="image478.jpeg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016028044"/>
          <a:ext cx="1514475" cy="2129007"/>
        </a:xfrm>
        <a:prstGeom prst="rect">
          <a:avLst/>
        </a:prstGeom>
      </xdr:spPr>
    </xdr:pic>
    <xdr:clientData/>
  </xdr:oneCellAnchor>
  <xdr:oneCellAnchor>
    <xdr:from>
      <xdr:col>1</xdr:col>
      <xdr:colOff>390526</xdr:colOff>
      <xdr:row>454</xdr:row>
      <xdr:rowOff>101327</xdr:rowOff>
    </xdr:from>
    <xdr:ext cx="1333500" cy="2079898"/>
    <xdr:pic>
      <xdr:nvPicPr>
        <xdr:cNvPr id="522" name="image479.jpeg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1018333352"/>
          <a:ext cx="1333500" cy="2079898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455</xdr:row>
      <xdr:rowOff>91152</xdr:rowOff>
    </xdr:from>
    <xdr:ext cx="1352550" cy="2099598"/>
    <xdr:pic>
      <xdr:nvPicPr>
        <xdr:cNvPr id="523" name="image480.jpeg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020599652"/>
          <a:ext cx="1352550" cy="2099598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456</xdr:row>
      <xdr:rowOff>81612</xdr:rowOff>
    </xdr:from>
    <xdr:ext cx="1657350" cy="2118663"/>
    <xdr:pic>
      <xdr:nvPicPr>
        <xdr:cNvPr id="524" name="image481.jpeg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22866587"/>
          <a:ext cx="1657350" cy="211866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456</xdr:row>
      <xdr:rowOff>662895</xdr:rowOff>
    </xdr:from>
    <xdr:ext cx="495299" cy="6400"/>
    <xdr:pic>
      <xdr:nvPicPr>
        <xdr:cNvPr id="525" name="image482.png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457</xdr:row>
      <xdr:rowOff>105142</xdr:rowOff>
    </xdr:from>
    <xdr:ext cx="1228725" cy="2076083"/>
    <xdr:pic>
      <xdr:nvPicPr>
        <xdr:cNvPr id="527" name="image483.jpeg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25166592"/>
          <a:ext cx="1228725" cy="2076083"/>
        </a:xfrm>
        <a:prstGeom prst="rect">
          <a:avLst/>
        </a:prstGeom>
      </xdr:spPr>
    </xdr:pic>
    <xdr:clientData/>
  </xdr:oneCellAnchor>
  <xdr:oneCellAnchor>
    <xdr:from>
      <xdr:col>1</xdr:col>
      <xdr:colOff>695326</xdr:colOff>
      <xdr:row>458</xdr:row>
      <xdr:rowOff>82902</xdr:rowOff>
    </xdr:from>
    <xdr:ext cx="704850" cy="2162273"/>
    <xdr:pic>
      <xdr:nvPicPr>
        <xdr:cNvPr id="528" name="image484.jpeg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1027420827"/>
          <a:ext cx="704850" cy="2162273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459</xdr:row>
      <xdr:rowOff>82639</xdr:rowOff>
    </xdr:from>
    <xdr:ext cx="1219200" cy="2129007"/>
    <xdr:pic>
      <xdr:nvPicPr>
        <xdr:cNvPr id="529" name="image485.jpeg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029697039"/>
          <a:ext cx="1219200" cy="2129007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460</xdr:row>
      <xdr:rowOff>111224</xdr:rowOff>
    </xdr:from>
    <xdr:ext cx="1266825" cy="2162273"/>
    <xdr:pic>
      <xdr:nvPicPr>
        <xdr:cNvPr id="530" name="image486.jpeg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32002099"/>
          <a:ext cx="1266825" cy="2162273"/>
        </a:xfrm>
        <a:prstGeom prst="rect">
          <a:avLst/>
        </a:prstGeom>
      </xdr:spPr>
    </xdr:pic>
    <xdr:clientData/>
  </xdr:oneCellAnchor>
  <xdr:oneCellAnchor>
    <xdr:from>
      <xdr:col>1</xdr:col>
      <xdr:colOff>542925</xdr:colOff>
      <xdr:row>461</xdr:row>
      <xdr:rowOff>82907</xdr:rowOff>
    </xdr:from>
    <xdr:ext cx="1152525" cy="2069743"/>
    <xdr:pic>
      <xdr:nvPicPr>
        <xdr:cNvPr id="531" name="image487.jpeg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034250257"/>
          <a:ext cx="1152525" cy="2069743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462</xdr:row>
      <xdr:rowOff>44182</xdr:rowOff>
    </xdr:from>
    <xdr:ext cx="1152525" cy="2156093"/>
    <xdr:pic>
      <xdr:nvPicPr>
        <xdr:cNvPr id="532" name="image488.jpeg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036488007"/>
          <a:ext cx="1152525" cy="2156093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463</xdr:row>
      <xdr:rowOff>129892</xdr:rowOff>
    </xdr:from>
    <xdr:ext cx="1619250" cy="2041808"/>
    <xdr:pic>
      <xdr:nvPicPr>
        <xdr:cNvPr id="533" name="image489.jpeg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038850192"/>
          <a:ext cx="1619250" cy="2041808"/>
        </a:xfrm>
        <a:prstGeom prst="rect">
          <a:avLst/>
        </a:prstGeom>
      </xdr:spPr>
    </xdr:pic>
    <xdr:clientData/>
  </xdr:oneCellAnchor>
  <xdr:oneCellAnchor>
    <xdr:from>
      <xdr:col>1</xdr:col>
      <xdr:colOff>323851</xdr:colOff>
      <xdr:row>464</xdr:row>
      <xdr:rowOff>177254</xdr:rowOff>
    </xdr:from>
    <xdr:ext cx="1466850" cy="1975396"/>
    <xdr:pic>
      <xdr:nvPicPr>
        <xdr:cNvPr id="534" name="image490.jpeg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041174029"/>
          <a:ext cx="1466850" cy="1975396"/>
        </a:xfrm>
        <a:prstGeom prst="rect">
          <a:avLst/>
        </a:prstGeom>
      </xdr:spPr>
    </xdr:pic>
    <xdr:clientData/>
  </xdr:oneCellAnchor>
  <xdr:oneCellAnchor>
    <xdr:from>
      <xdr:col>1</xdr:col>
      <xdr:colOff>342901</xdr:colOff>
      <xdr:row>465</xdr:row>
      <xdr:rowOff>62964</xdr:rowOff>
    </xdr:from>
    <xdr:ext cx="1333500" cy="2127786"/>
    <xdr:pic>
      <xdr:nvPicPr>
        <xdr:cNvPr id="535" name="image491.jpeg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043336214"/>
          <a:ext cx="1333500" cy="2127786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466</xdr:row>
      <xdr:rowOff>53449</xdr:rowOff>
    </xdr:from>
    <xdr:ext cx="1323975" cy="2137301"/>
    <xdr:pic>
      <xdr:nvPicPr>
        <xdr:cNvPr id="536" name="image492.jpeg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045603174"/>
          <a:ext cx="1323975" cy="2137301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467</xdr:row>
      <xdr:rowOff>91807</xdr:rowOff>
    </xdr:from>
    <xdr:ext cx="1057275" cy="2041793"/>
    <xdr:pic>
      <xdr:nvPicPr>
        <xdr:cNvPr id="537" name="image493.jpeg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047918007"/>
          <a:ext cx="1057275" cy="2041793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468</xdr:row>
      <xdr:rowOff>129257</xdr:rowOff>
    </xdr:from>
    <xdr:ext cx="1304925" cy="2061493"/>
    <xdr:pic>
      <xdr:nvPicPr>
        <xdr:cNvPr id="538" name="image494.jpeg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050231932"/>
          <a:ext cx="1304925" cy="2061493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469</xdr:row>
      <xdr:rowOff>110192</xdr:rowOff>
    </xdr:from>
    <xdr:ext cx="1228725" cy="2090083"/>
    <xdr:pic>
      <xdr:nvPicPr>
        <xdr:cNvPr id="539" name="image495.jpeg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052489342"/>
          <a:ext cx="1228725" cy="209008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662900</xdr:rowOff>
    </xdr:from>
    <xdr:ext cx="495299" cy="6400"/>
    <xdr:pic>
      <xdr:nvPicPr>
        <xdr:cNvPr id="540" name="image496.png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470</xdr:row>
      <xdr:rowOff>105122</xdr:rowOff>
    </xdr:from>
    <xdr:ext cx="1209675" cy="2085628"/>
    <xdr:pic>
      <xdr:nvPicPr>
        <xdr:cNvPr id="542" name="image497.jpeg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054760747"/>
          <a:ext cx="1209675" cy="2085628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471</xdr:row>
      <xdr:rowOff>63857</xdr:rowOff>
    </xdr:from>
    <xdr:ext cx="1266825" cy="2117368"/>
    <xdr:pic>
      <xdr:nvPicPr>
        <xdr:cNvPr id="543" name="image498.jpeg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056995957"/>
          <a:ext cx="1266825" cy="2117368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472</xdr:row>
      <xdr:rowOff>120744</xdr:rowOff>
    </xdr:from>
    <xdr:ext cx="1152525" cy="2060481"/>
    <xdr:pic>
      <xdr:nvPicPr>
        <xdr:cNvPr id="544" name="image499.jpeg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59329319"/>
          <a:ext cx="1152525" cy="2060481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473</xdr:row>
      <xdr:rowOff>101704</xdr:rowOff>
    </xdr:from>
    <xdr:ext cx="1247775" cy="2108096"/>
    <xdr:pic>
      <xdr:nvPicPr>
        <xdr:cNvPr id="545" name="image500.jpeg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1586754"/>
          <a:ext cx="1247775" cy="2108096"/>
        </a:xfrm>
        <a:prstGeom prst="rect">
          <a:avLst/>
        </a:prstGeom>
      </xdr:spPr>
    </xdr:pic>
    <xdr:clientData/>
  </xdr:oneCellAnchor>
  <xdr:oneCellAnchor>
    <xdr:from>
      <xdr:col>1</xdr:col>
      <xdr:colOff>809625</xdr:colOff>
      <xdr:row>474</xdr:row>
      <xdr:rowOff>130537</xdr:rowOff>
    </xdr:from>
    <xdr:ext cx="790575" cy="2098140"/>
    <xdr:pic>
      <xdr:nvPicPr>
        <xdr:cNvPr id="546" name="image501.jpeg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63892062"/>
          <a:ext cx="790575" cy="2098140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475</xdr:row>
      <xdr:rowOff>53687</xdr:rowOff>
    </xdr:from>
    <xdr:ext cx="1419225" cy="2165638"/>
    <xdr:pic>
      <xdr:nvPicPr>
        <xdr:cNvPr id="547" name="image502.jpeg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066091687"/>
          <a:ext cx="1419225" cy="2165638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476</xdr:row>
      <xdr:rowOff>120372</xdr:rowOff>
    </xdr:from>
    <xdr:ext cx="1152525" cy="2060853"/>
    <xdr:pic>
      <xdr:nvPicPr>
        <xdr:cNvPr id="548" name="image503.jpeg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068434847"/>
          <a:ext cx="1152525" cy="2060853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477</xdr:row>
      <xdr:rowOff>72484</xdr:rowOff>
    </xdr:from>
    <xdr:ext cx="1095375" cy="2108741"/>
    <xdr:pic>
      <xdr:nvPicPr>
        <xdr:cNvPr id="549" name="image504.jpeg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070663434"/>
          <a:ext cx="1095375" cy="2108741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478</xdr:row>
      <xdr:rowOff>24869</xdr:rowOff>
    </xdr:from>
    <xdr:ext cx="1152525" cy="2175406"/>
    <xdr:pic>
      <xdr:nvPicPr>
        <xdr:cNvPr id="550" name="image505.jpeg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072892294"/>
          <a:ext cx="1152525" cy="2175406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479</xdr:row>
      <xdr:rowOff>101054</xdr:rowOff>
    </xdr:from>
    <xdr:ext cx="1219200" cy="2070646"/>
    <xdr:pic>
      <xdr:nvPicPr>
        <xdr:cNvPr id="551" name="image506.jpeg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075244954"/>
          <a:ext cx="1219200" cy="2070646"/>
        </a:xfrm>
        <a:prstGeom prst="rect">
          <a:avLst/>
        </a:prstGeom>
      </xdr:spPr>
    </xdr:pic>
    <xdr:clientData/>
  </xdr:oneCellAnchor>
  <xdr:oneCellAnchor>
    <xdr:from>
      <xdr:col>1</xdr:col>
      <xdr:colOff>561976</xdr:colOff>
      <xdr:row>480</xdr:row>
      <xdr:rowOff>129887</xdr:rowOff>
    </xdr:from>
    <xdr:ext cx="1066800" cy="2032288"/>
    <xdr:pic>
      <xdr:nvPicPr>
        <xdr:cNvPr id="552" name="image507.jpeg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1077550262"/>
          <a:ext cx="1066800" cy="2032288"/>
        </a:xfrm>
        <a:prstGeom prst="rect">
          <a:avLst/>
        </a:prstGeom>
      </xdr:spPr>
    </xdr:pic>
    <xdr:clientData/>
  </xdr:oneCellAnchor>
  <xdr:oneCellAnchor>
    <xdr:from>
      <xdr:col>1</xdr:col>
      <xdr:colOff>371476</xdr:colOff>
      <xdr:row>481</xdr:row>
      <xdr:rowOff>110212</xdr:rowOff>
    </xdr:from>
    <xdr:ext cx="1276350" cy="2109113"/>
    <xdr:pic>
      <xdr:nvPicPr>
        <xdr:cNvPr id="553" name="image508.jpeg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079807062"/>
          <a:ext cx="1276350" cy="2109113"/>
        </a:xfrm>
        <a:prstGeom prst="rect">
          <a:avLst/>
        </a:prstGeom>
      </xdr:spPr>
    </xdr:pic>
    <xdr:clientData/>
  </xdr:oneCellAnchor>
  <xdr:oneCellAnchor>
    <xdr:from>
      <xdr:col>1</xdr:col>
      <xdr:colOff>533400</xdr:colOff>
      <xdr:row>482</xdr:row>
      <xdr:rowOff>119722</xdr:rowOff>
    </xdr:from>
    <xdr:ext cx="1076325" cy="2042453"/>
    <xdr:pic>
      <xdr:nvPicPr>
        <xdr:cNvPr id="554" name="image509.jpeg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082093047"/>
          <a:ext cx="1076325" cy="20424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482</xdr:row>
      <xdr:rowOff>662880</xdr:rowOff>
    </xdr:from>
    <xdr:ext cx="495299" cy="6400"/>
    <xdr:pic>
      <xdr:nvPicPr>
        <xdr:cNvPr id="555" name="image15.png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483</xdr:row>
      <xdr:rowOff>57502</xdr:rowOff>
    </xdr:from>
    <xdr:ext cx="1362075" cy="2114198"/>
    <xdr:pic>
      <xdr:nvPicPr>
        <xdr:cNvPr id="557" name="image510.jpeg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084307302"/>
          <a:ext cx="1362075" cy="2114198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484</xdr:row>
      <xdr:rowOff>101962</xdr:rowOff>
    </xdr:from>
    <xdr:ext cx="1476375" cy="2079263"/>
    <xdr:pic>
      <xdr:nvPicPr>
        <xdr:cNvPr id="558" name="image511.jpeg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086628237"/>
          <a:ext cx="1476375" cy="2079263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485</xdr:row>
      <xdr:rowOff>149324</xdr:rowOff>
    </xdr:from>
    <xdr:ext cx="1343025" cy="2003326"/>
    <xdr:pic>
      <xdr:nvPicPr>
        <xdr:cNvPr id="559" name="image512.jpeg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088952074"/>
          <a:ext cx="1343025" cy="2003326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486</xdr:row>
      <xdr:rowOff>120759</xdr:rowOff>
    </xdr:from>
    <xdr:ext cx="1314450" cy="2022366"/>
    <xdr:pic>
      <xdr:nvPicPr>
        <xdr:cNvPr id="560" name="image513.jpeg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091199984"/>
          <a:ext cx="1314450" cy="2022366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487</xdr:row>
      <xdr:rowOff>121017</xdr:rowOff>
    </xdr:from>
    <xdr:ext cx="1409700" cy="2050683"/>
    <xdr:pic>
      <xdr:nvPicPr>
        <xdr:cNvPr id="561" name="image514.jpeg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093476717"/>
          <a:ext cx="1409700" cy="2050683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488</xdr:row>
      <xdr:rowOff>120367</xdr:rowOff>
    </xdr:from>
    <xdr:ext cx="1133475" cy="2084653"/>
    <xdr:pic>
      <xdr:nvPicPr>
        <xdr:cNvPr id="562" name="image515.jpeg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95752542"/>
          <a:ext cx="1133475" cy="2084653"/>
        </a:xfrm>
        <a:prstGeom prst="rect">
          <a:avLst/>
        </a:prstGeom>
      </xdr:spPr>
    </xdr:pic>
    <xdr:clientData/>
  </xdr:oneCellAnchor>
  <xdr:oneCellAnchor>
    <xdr:from>
      <xdr:col>1</xdr:col>
      <xdr:colOff>561975</xdr:colOff>
      <xdr:row>489</xdr:row>
      <xdr:rowOff>129902</xdr:rowOff>
    </xdr:from>
    <xdr:ext cx="933450" cy="2013223"/>
    <xdr:pic>
      <xdr:nvPicPr>
        <xdr:cNvPr id="563" name="image516.jpeg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098038552"/>
          <a:ext cx="933450" cy="2013223"/>
        </a:xfrm>
        <a:prstGeom prst="rect">
          <a:avLst/>
        </a:prstGeom>
      </xdr:spPr>
    </xdr:pic>
    <xdr:clientData/>
  </xdr:oneCellAnchor>
  <xdr:oneCellAnchor>
    <xdr:from>
      <xdr:col>1</xdr:col>
      <xdr:colOff>581025</xdr:colOff>
      <xdr:row>490</xdr:row>
      <xdr:rowOff>101064</xdr:rowOff>
    </xdr:from>
    <xdr:ext cx="885825" cy="2108736"/>
    <xdr:pic>
      <xdr:nvPicPr>
        <xdr:cNvPr id="564" name="image517.jpeg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100286189"/>
          <a:ext cx="885825" cy="2108736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491</xdr:row>
      <xdr:rowOff>62974</xdr:rowOff>
    </xdr:from>
    <xdr:ext cx="1323975" cy="2108726"/>
    <xdr:pic>
      <xdr:nvPicPr>
        <xdr:cNvPr id="565" name="image518.jpeg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102524574"/>
          <a:ext cx="1323975" cy="2108726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492</xdr:row>
      <xdr:rowOff>139159</xdr:rowOff>
    </xdr:from>
    <xdr:ext cx="1390650" cy="2040299"/>
    <xdr:pic>
      <xdr:nvPicPr>
        <xdr:cNvPr id="566" name="image519.jpeg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04877234"/>
          <a:ext cx="1390650" cy="2040299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493</xdr:row>
      <xdr:rowOff>91792</xdr:rowOff>
    </xdr:from>
    <xdr:ext cx="1152525" cy="2127533"/>
    <xdr:pic>
      <xdr:nvPicPr>
        <xdr:cNvPr id="567" name="image520.jpeg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107106342"/>
          <a:ext cx="1152525" cy="2127533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494</xdr:row>
      <xdr:rowOff>62592</xdr:rowOff>
    </xdr:from>
    <xdr:ext cx="1343025" cy="2137683"/>
    <xdr:pic>
      <xdr:nvPicPr>
        <xdr:cNvPr id="568" name="image521.jpeg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09353617"/>
          <a:ext cx="1343025" cy="2137683"/>
        </a:xfrm>
        <a:prstGeom prst="rect">
          <a:avLst/>
        </a:prstGeom>
      </xdr:spPr>
    </xdr:pic>
    <xdr:clientData/>
  </xdr:oneCellAnchor>
  <xdr:oneCellAnchor>
    <xdr:from>
      <xdr:col>1</xdr:col>
      <xdr:colOff>400051</xdr:colOff>
      <xdr:row>495</xdr:row>
      <xdr:rowOff>119702</xdr:rowOff>
    </xdr:from>
    <xdr:ext cx="1257300" cy="2071048"/>
    <xdr:pic>
      <xdr:nvPicPr>
        <xdr:cNvPr id="569" name="image522.jpeg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111687202"/>
          <a:ext cx="1257300" cy="207104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495</xdr:row>
      <xdr:rowOff>662885</xdr:rowOff>
    </xdr:from>
    <xdr:ext cx="495299" cy="6400"/>
    <xdr:pic>
      <xdr:nvPicPr>
        <xdr:cNvPr id="570" name="image15.png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371476</xdr:colOff>
      <xdr:row>496</xdr:row>
      <xdr:rowOff>76557</xdr:rowOff>
    </xdr:from>
    <xdr:ext cx="1143000" cy="2118383"/>
    <xdr:pic>
      <xdr:nvPicPr>
        <xdr:cNvPr id="572" name="image523.jpeg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113920532"/>
          <a:ext cx="1143000" cy="2118383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497</xdr:row>
      <xdr:rowOff>92442</xdr:rowOff>
    </xdr:from>
    <xdr:ext cx="1219200" cy="2060208"/>
    <xdr:pic>
      <xdr:nvPicPr>
        <xdr:cNvPr id="573" name="image524.jpeg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116212892"/>
          <a:ext cx="1219200" cy="2060208"/>
        </a:xfrm>
        <a:prstGeom prst="rect">
          <a:avLst/>
        </a:prstGeom>
      </xdr:spPr>
    </xdr:pic>
    <xdr:clientData/>
  </xdr:oneCellAnchor>
  <xdr:oneCellAnchor>
    <xdr:from>
      <xdr:col>1</xdr:col>
      <xdr:colOff>523875</xdr:colOff>
      <xdr:row>498</xdr:row>
      <xdr:rowOff>111229</xdr:rowOff>
    </xdr:from>
    <xdr:ext cx="1076325" cy="2031896"/>
    <xdr:pic>
      <xdr:nvPicPr>
        <xdr:cNvPr id="574" name="image525.jpeg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118508154"/>
          <a:ext cx="1076325" cy="2031896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499</xdr:row>
      <xdr:rowOff>101689</xdr:rowOff>
    </xdr:from>
    <xdr:ext cx="1171575" cy="2060486"/>
    <xdr:pic>
      <xdr:nvPicPr>
        <xdr:cNvPr id="575" name="image526.jpeg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120775089"/>
          <a:ext cx="1171575" cy="2060486"/>
        </a:xfrm>
        <a:prstGeom prst="rect">
          <a:avLst/>
        </a:prstGeom>
      </xdr:spPr>
    </xdr:pic>
    <xdr:clientData/>
  </xdr:oneCellAnchor>
  <xdr:oneCellAnchor>
    <xdr:from>
      <xdr:col>1</xdr:col>
      <xdr:colOff>314326</xdr:colOff>
      <xdr:row>500</xdr:row>
      <xdr:rowOff>111472</xdr:rowOff>
    </xdr:from>
    <xdr:ext cx="1333500" cy="2022128"/>
    <xdr:pic>
      <xdr:nvPicPr>
        <xdr:cNvPr id="576" name="image527.jpeg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1123061347"/>
          <a:ext cx="1333500" cy="2022128"/>
        </a:xfrm>
        <a:prstGeom prst="rect">
          <a:avLst/>
        </a:prstGeom>
      </xdr:spPr>
    </xdr:pic>
    <xdr:clientData/>
  </xdr:oneCellAnchor>
  <xdr:oneCellAnchor>
    <xdr:from>
      <xdr:col>1</xdr:col>
      <xdr:colOff>523875</xdr:colOff>
      <xdr:row>501</xdr:row>
      <xdr:rowOff>91797</xdr:rowOff>
    </xdr:from>
    <xdr:ext cx="1047750" cy="2070378"/>
    <xdr:pic>
      <xdr:nvPicPr>
        <xdr:cNvPr id="577" name="image528.jpeg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125318147"/>
          <a:ext cx="1047750" cy="2070378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502</xdr:row>
      <xdr:rowOff>314325</xdr:rowOff>
    </xdr:from>
    <xdr:ext cx="1447800" cy="1762125"/>
    <xdr:pic>
      <xdr:nvPicPr>
        <xdr:cNvPr id="578" name="image529.jpeg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1127817150"/>
          <a:ext cx="1447800" cy="1762125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503</xdr:row>
      <xdr:rowOff>676275</xdr:rowOff>
    </xdr:from>
    <xdr:ext cx="1590675" cy="1524000"/>
    <xdr:pic>
      <xdr:nvPicPr>
        <xdr:cNvPr id="579" name="image530.jpeg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130455575"/>
          <a:ext cx="1590675" cy="1524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504</xdr:row>
      <xdr:rowOff>101054</xdr:rowOff>
    </xdr:from>
    <xdr:ext cx="1409700" cy="2061121"/>
    <xdr:pic>
      <xdr:nvPicPr>
        <xdr:cNvPr id="580" name="image531.jpeg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132156829"/>
          <a:ext cx="1409700" cy="2061121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505</xdr:row>
      <xdr:rowOff>101064</xdr:rowOff>
    </xdr:from>
    <xdr:ext cx="1266825" cy="2061111"/>
    <xdr:pic>
      <xdr:nvPicPr>
        <xdr:cNvPr id="581" name="image532.jpeg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134433314"/>
          <a:ext cx="1266825" cy="2061111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506</xdr:row>
      <xdr:rowOff>129897</xdr:rowOff>
    </xdr:from>
    <xdr:ext cx="1323975" cy="1984653"/>
    <xdr:pic>
      <xdr:nvPicPr>
        <xdr:cNvPr id="582" name="image533.jpeg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36738622"/>
          <a:ext cx="1323975" cy="1984653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507</xdr:row>
      <xdr:rowOff>110222</xdr:rowOff>
    </xdr:from>
    <xdr:ext cx="1524000" cy="2118628"/>
    <xdr:pic>
      <xdr:nvPicPr>
        <xdr:cNvPr id="583" name="image534.jpeg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138995422"/>
          <a:ext cx="1524000" cy="2118628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508</xdr:row>
      <xdr:rowOff>148282</xdr:rowOff>
    </xdr:from>
    <xdr:ext cx="1162050" cy="1994843"/>
    <xdr:pic>
      <xdr:nvPicPr>
        <xdr:cNvPr id="584" name="image535.jpeg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141309957"/>
          <a:ext cx="1162050" cy="199484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508</xdr:row>
      <xdr:rowOff>662890</xdr:rowOff>
    </xdr:from>
    <xdr:ext cx="495299" cy="6400"/>
    <xdr:pic>
      <xdr:nvPicPr>
        <xdr:cNvPr id="585" name="image15.png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509</xdr:row>
      <xdr:rowOff>0</xdr:rowOff>
    </xdr:from>
    <xdr:ext cx="495299" cy="6375"/>
    <xdr:pic>
      <xdr:nvPicPr>
        <xdr:cNvPr id="586" name="image15.png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375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509</xdr:row>
      <xdr:rowOff>133712</xdr:rowOff>
    </xdr:from>
    <xdr:ext cx="1476375" cy="2018938"/>
    <xdr:pic>
      <xdr:nvPicPr>
        <xdr:cNvPr id="587" name="image536.jpeg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143571862"/>
          <a:ext cx="1476375" cy="2018938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510</xdr:row>
      <xdr:rowOff>140047</xdr:rowOff>
    </xdr:from>
    <xdr:ext cx="1362075" cy="2003078"/>
    <xdr:pic>
      <xdr:nvPicPr>
        <xdr:cNvPr id="588" name="image537.jpeg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145854672"/>
          <a:ext cx="1362075" cy="2003078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511</xdr:row>
      <xdr:rowOff>111234</xdr:rowOff>
    </xdr:from>
    <xdr:ext cx="1504950" cy="2060466"/>
    <xdr:pic>
      <xdr:nvPicPr>
        <xdr:cNvPr id="589" name="image538.jpeg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8102334"/>
          <a:ext cx="1504950" cy="2060466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512</xdr:row>
      <xdr:rowOff>130269</xdr:rowOff>
    </xdr:from>
    <xdr:ext cx="1381125" cy="2060481"/>
    <xdr:pic>
      <xdr:nvPicPr>
        <xdr:cNvPr id="590" name="image539.jpeg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150397844"/>
          <a:ext cx="1381125" cy="2060481"/>
        </a:xfrm>
        <a:prstGeom prst="rect">
          <a:avLst/>
        </a:prstGeom>
      </xdr:spPr>
    </xdr:pic>
    <xdr:clientData/>
  </xdr:oneCellAnchor>
  <xdr:oneCellAnchor>
    <xdr:from>
      <xdr:col>1</xdr:col>
      <xdr:colOff>342901</xdr:colOff>
      <xdr:row>513</xdr:row>
      <xdr:rowOff>638175</xdr:rowOff>
    </xdr:from>
    <xdr:ext cx="1543050" cy="1495425"/>
    <xdr:pic>
      <xdr:nvPicPr>
        <xdr:cNvPr id="591" name="image540.jpeg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153182225"/>
          <a:ext cx="1543050" cy="1495425"/>
        </a:xfrm>
        <a:prstGeom prst="rect">
          <a:avLst/>
        </a:prstGeom>
      </xdr:spPr>
    </xdr:pic>
    <xdr:clientData/>
  </xdr:oneCellAnchor>
  <xdr:oneCellAnchor>
    <xdr:from>
      <xdr:col>1</xdr:col>
      <xdr:colOff>504826</xdr:colOff>
      <xdr:row>514</xdr:row>
      <xdr:rowOff>91802</xdr:rowOff>
    </xdr:from>
    <xdr:ext cx="990600" cy="2013223"/>
    <xdr:pic>
      <xdr:nvPicPr>
        <xdr:cNvPr id="592" name="image541.jpeg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1154912327"/>
          <a:ext cx="990600" cy="2013223"/>
        </a:xfrm>
        <a:prstGeom prst="rect">
          <a:avLst/>
        </a:prstGeom>
      </xdr:spPr>
    </xdr:pic>
    <xdr:clientData/>
  </xdr:oneCellAnchor>
  <xdr:oneCellAnchor>
    <xdr:from>
      <xdr:col>1</xdr:col>
      <xdr:colOff>542925</xdr:colOff>
      <xdr:row>515</xdr:row>
      <xdr:rowOff>167987</xdr:rowOff>
    </xdr:from>
    <xdr:ext cx="1152525" cy="2003713"/>
    <xdr:pic>
      <xdr:nvPicPr>
        <xdr:cNvPr id="593" name="image542.jpeg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157264987"/>
          <a:ext cx="1152525" cy="2003713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516</xdr:row>
      <xdr:rowOff>129649</xdr:rowOff>
    </xdr:from>
    <xdr:ext cx="962025" cy="1975376"/>
    <xdr:pic>
      <xdr:nvPicPr>
        <xdr:cNvPr id="594" name="image543.jpeg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9503124"/>
          <a:ext cx="962025" cy="1975376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517</xdr:row>
      <xdr:rowOff>177259</xdr:rowOff>
    </xdr:from>
    <xdr:ext cx="1171575" cy="1946816"/>
    <xdr:pic>
      <xdr:nvPicPr>
        <xdr:cNvPr id="595" name="image544.jpeg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161827209"/>
          <a:ext cx="1171575" cy="1946816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518</xdr:row>
      <xdr:rowOff>110594</xdr:rowOff>
    </xdr:from>
    <xdr:ext cx="1285875" cy="2070631"/>
    <xdr:pic>
      <xdr:nvPicPr>
        <xdr:cNvPr id="596" name="image545.jpeg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164037019"/>
          <a:ext cx="1285875" cy="2070631"/>
        </a:xfrm>
        <a:prstGeom prst="rect">
          <a:avLst/>
        </a:prstGeom>
      </xdr:spPr>
    </xdr:pic>
    <xdr:clientData/>
  </xdr:oneCellAnchor>
  <xdr:oneCellAnchor>
    <xdr:from>
      <xdr:col>1</xdr:col>
      <xdr:colOff>504826</xdr:colOff>
      <xdr:row>519</xdr:row>
      <xdr:rowOff>187052</xdr:rowOff>
    </xdr:from>
    <xdr:ext cx="1200150" cy="1898923"/>
    <xdr:pic>
      <xdr:nvPicPr>
        <xdr:cNvPr id="597" name="image546.jpeg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1166389952"/>
          <a:ext cx="1200150" cy="1898923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520</xdr:row>
      <xdr:rowOff>119727</xdr:rowOff>
    </xdr:from>
    <xdr:ext cx="1447800" cy="2071023"/>
    <xdr:pic>
      <xdr:nvPicPr>
        <xdr:cNvPr id="598" name="image547.jpeg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168599102"/>
          <a:ext cx="1447800" cy="2071023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521</xdr:row>
      <xdr:rowOff>81612</xdr:rowOff>
    </xdr:from>
    <xdr:ext cx="1533525" cy="2109138"/>
    <xdr:pic>
      <xdr:nvPicPr>
        <xdr:cNvPr id="599" name="image548.jpeg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170837462"/>
          <a:ext cx="1533525" cy="210913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521</xdr:row>
      <xdr:rowOff>662895</xdr:rowOff>
    </xdr:from>
    <xdr:ext cx="495299" cy="6400"/>
    <xdr:pic>
      <xdr:nvPicPr>
        <xdr:cNvPr id="600" name="image549.png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522</xdr:row>
      <xdr:rowOff>105142</xdr:rowOff>
    </xdr:from>
    <xdr:ext cx="1352550" cy="2095133"/>
    <xdr:pic>
      <xdr:nvPicPr>
        <xdr:cNvPr id="602" name="image550.jpeg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173137467"/>
          <a:ext cx="1352550" cy="2095133"/>
        </a:xfrm>
        <a:prstGeom prst="rect">
          <a:avLst/>
        </a:prstGeom>
      </xdr:spPr>
    </xdr:pic>
    <xdr:clientData/>
  </xdr:oneCellAnchor>
  <xdr:oneCellAnchor>
    <xdr:from>
      <xdr:col>1</xdr:col>
      <xdr:colOff>381001</xdr:colOff>
      <xdr:row>523</xdr:row>
      <xdr:rowOff>82902</xdr:rowOff>
    </xdr:from>
    <xdr:ext cx="1238250" cy="2079273"/>
    <xdr:pic>
      <xdr:nvPicPr>
        <xdr:cNvPr id="603" name="image551.jpeg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175391702"/>
          <a:ext cx="1238250" cy="2079273"/>
        </a:xfrm>
        <a:prstGeom prst="rect">
          <a:avLst/>
        </a:prstGeom>
      </xdr:spPr>
    </xdr:pic>
    <xdr:clientData/>
  </xdr:oneCellAnchor>
  <xdr:oneCellAnchor>
    <xdr:from>
      <xdr:col>1</xdr:col>
      <xdr:colOff>438151</xdr:colOff>
      <xdr:row>524</xdr:row>
      <xdr:rowOff>120739</xdr:rowOff>
    </xdr:from>
    <xdr:ext cx="1276350" cy="2022386"/>
    <xdr:pic>
      <xdr:nvPicPr>
        <xdr:cNvPr id="604" name="image552.jpeg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177706014"/>
          <a:ext cx="1276350" cy="2022386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525</xdr:row>
      <xdr:rowOff>733424</xdr:rowOff>
    </xdr:from>
    <xdr:ext cx="1600200" cy="1419225"/>
    <xdr:pic>
      <xdr:nvPicPr>
        <xdr:cNvPr id="605" name="image553.jpeg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180595174"/>
          <a:ext cx="1600200" cy="1419225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526</xdr:row>
      <xdr:rowOff>35282</xdr:rowOff>
    </xdr:from>
    <xdr:ext cx="1381125" cy="2164993"/>
    <xdr:pic>
      <xdr:nvPicPr>
        <xdr:cNvPr id="606" name="image554.jpeg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182173507"/>
          <a:ext cx="1381125" cy="2164993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527</xdr:row>
      <xdr:rowOff>63232</xdr:rowOff>
    </xdr:from>
    <xdr:ext cx="1419225" cy="2079893"/>
    <xdr:pic>
      <xdr:nvPicPr>
        <xdr:cNvPr id="607" name="image555.jpeg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184477932"/>
          <a:ext cx="1419225" cy="2079893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528</xdr:row>
      <xdr:rowOff>129892</xdr:rowOff>
    </xdr:from>
    <xdr:ext cx="1333500" cy="2060858"/>
    <xdr:pic>
      <xdr:nvPicPr>
        <xdr:cNvPr id="608" name="image556.jpeg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186821067"/>
          <a:ext cx="1333500" cy="2060858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529</xdr:row>
      <xdr:rowOff>91529</xdr:rowOff>
    </xdr:from>
    <xdr:ext cx="1238250" cy="2099221"/>
    <xdr:pic>
      <xdr:nvPicPr>
        <xdr:cNvPr id="609" name="image557.jpeg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189059179"/>
          <a:ext cx="1238250" cy="2099221"/>
        </a:xfrm>
        <a:prstGeom prst="rect">
          <a:avLst/>
        </a:prstGeom>
      </xdr:spPr>
    </xdr:pic>
    <xdr:clientData/>
  </xdr:oneCellAnchor>
  <xdr:oneCellAnchor>
    <xdr:from>
      <xdr:col>1</xdr:col>
      <xdr:colOff>219075</xdr:colOff>
      <xdr:row>530</xdr:row>
      <xdr:rowOff>24864</xdr:rowOff>
    </xdr:from>
    <xdr:ext cx="1457325" cy="2137311"/>
    <xdr:pic>
      <xdr:nvPicPr>
        <xdr:cNvPr id="610" name="image558.jpeg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191268989"/>
          <a:ext cx="1457325" cy="2137311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531</xdr:row>
      <xdr:rowOff>53449</xdr:rowOff>
    </xdr:from>
    <xdr:ext cx="1304925" cy="2108726"/>
    <xdr:pic>
      <xdr:nvPicPr>
        <xdr:cNvPr id="611" name="image559.jpeg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193574049"/>
          <a:ext cx="1304925" cy="2108726"/>
        </a:xfrm>
        <a:prstGeom prst="rect">
          <a:avLst/>
        </a:prstGeom>
      </xdr:spPr>
    </xdr:pic>
    <xdr:clientData/>
  </xdr:oneCellAnchor>
  <xdr:oneCellAnchor>
    <xdr:from>
      <xdr:col>1</xdr:col>
      <xdr:colOff>323851</xdr:colOff>
      <xdr:row>532</xdr:row>
      <xdr:rowOff>53707</xdr:rowOff>
    </xdr:from>
    <xdr:ext cx="1295400" cy="2137043"/>
    <xdr:pic>
      <xdr:nvPicPr>
        <xdr:cNvPr id="612" name="image560.jpeg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195850782"/>
          <a:ext cx="1295400" cy="2137043"/>
        </a:xfrm>
        <a:prstGeom prst="rect">
          <a:avLst/>
        </a:prstGeom>
      </xdr:spPr>
    </xdr:pic>
    <xdr:clientData/>
  </xdr:oneCellAnchor>
  <xdr:oneCellAnchor>
    <xdr:from>
      <xdr:col>1</xdr:col>
      <xdr:colOff>352426</xdr:colOff>
      <xdr:row>533</xdr:row>
      <xdr:rowOff>81632</xdr:rowOff>
    </xdr:from>
    <xdr:ext cx="1333500" cy="2118643"/>
    <xdr:pic>
      <xdr:nvPicPr>
        <xdr:cNvPr id="613" name="image561.jpeg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1198155182"/>
          <a:ext cx="1333500" cy="2118643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534</xdr:row>
      <xdr:rowOff>148292</xdr:rowOff>
    </xdr:from>
    <xdr:ext cx="1247775" cy="2013883"/>
    <xdr:pic>
      <xdr:nvPicPr>
        <xdr:cNvPr id="614" name="image562.jpeg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00498317"/>
          <a:ext cx="1247775" cy="201388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534</xdr:row>
      <xdr:rowOff>662900</xdr:rowOff>
    </xdr:from>
    <xdr:ext cx="495299" cy="6400"/>
    <xdr:pic>
      <xdr:nvPicPr>
        <xdr:cNvPr id="615" name="image563.png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535</xdr:row>
      <xdr:rowOff>0</xdr:rowOff>
    </xdr:from>
    <xdr:ext cx="495299" cy="6375"/>
    <xdr:pic>
      <xdr:nvPicPr>
        <xdr:cNvPr id="616" name="image15.png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375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535</xdr:row>
      <xdr:rowOff>95597</xdr:rowOff>
    </xdr:from>
    <xdr:ext cx="1219200" cy="2057053"/>
    <xdr:pic>
      <xdr:nvPicPr>
        <xdr:cNvPr id="617" name="image564.jpeg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202722097"/>
          <a:ext cx="1219200" cy="2057053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536</xdr:row>
      <xdr:rowOff>111482</xdr:rowOff>
    </xdr:from>
    <xdr:ext cx="1409700" cy="2069743"/>
    <xdr:pic>
      <xdr:nvPicPr>
        <xdr:cNvPr id="618" name="image565.jpeg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205014457"/>
          <a:ext cx="1409700" cy="2069743"/>
        </a:xfrm>
        <a:prstGeom prst="rect">
          <a:avLst/>
        </a:prstGeom>
      </xdr:spPr>
    </xdr:pic>
    <xdr:clientData/>
  </xdr:oneCellAnchor>
  <xdr:oneCellAnchor>
    <xdr:from>
      <xdr:col>1</xdr:col>
      <xdr:colOff>742950</xdr:colOff>
      <xdr:row>537</xdr:row>
      <xdr:rowOff>82644</xdr:rowOff>
    </xdr:from>
    <xdr:ext cx="771525" cy="2079531"/>
    <xdr:pic>
      <xdr:nvPicPr>
        <xdr:cNvPr id="619" name="image566.jpeg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1207262094"/>
          <a:ext cx="771525" cy="2079531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538</xdr:row>
      <xdr:rowOff>73129</xdr:rowOff>
    </xdr:from>
    <xdr:ext cx="1247775" cy="2117621"/>
    <xdr:pic>
      <xdr:nvPicPr>
        <xdr:cNvPr id="620" name="image567.jpeg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209529054"/>
          <a:ext cx="1247775" cy="2117621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539</xdr:row>
      <xdr:rowOff>111487</xdr:rowOff>
    </xdr:from>
    <xdr:ext cx="923925" cy="2098313"/>
    <xdr:pic>
      <xdr:nvPicPr>
        <xdr:cNvPr id="621" name="image568.jpeg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211843887"/>
          <a:ext cx="923925" cy="2098313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540</xdr:row>
      <xdr:rowOff>129887</xdr:rowOff>
    </xdr:from>
    <xdr:ext cx="1228725" cy="2041813"/>
    <xdr:pic>
      <xdr:nvPicPr>
        <xdr:cNvPr id="622" name="image569.jpeg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14138762"/>
          <a:ext cx="1228725" cy="2041813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541</xdr:row>
      <xdr:rowOff>148947</xdr:rowOff>
    </xdr:from>
    <xdr:ext cx="1729346" cy="2013228"/>
    <xdr:pic>
      <xdr:nvPicPr>
        <xdr:cNvPr id="623" name="image570.jpeg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216434297"/>
          <a:ext cx="1729346" cy="2013228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542</xdr:row>
      <xdr:rowOff>129634</xdr:rowOff>
    </xdr:from>
    <xdr:ext cx="1381125" cy="1994441"/>
    <xdr:pic>
      <xdr:nvPicPr>
        <xdr:cNvPr id="624" name="image571.jpeg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218691459"/>
          <a:ext cx="1381125" cy="1994441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543</xdr:row>
      <xdr:rowOff>120119</xdr:rowOff>
    </xdr:from>
    <xdr:ext cx="1729564" cy="2013481"/>
    <xdr:pic>
      <xdr:nvPicPr>
        <xdr:cNvPr id="625" name="image572.jpeg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20958419"/>
          <a:ext cx="1729564" cy="2013481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544</xdr:row>
      <xdr:rowOff>419100</xdr:rowOff>
    </xdr:from>
    <xdr:ext cx="1714500" cy="1722253"/>
    <xdr:pic>
      <xdr:nvPicPr>
        <xdr:cNvPr id="626" name="image573.jpeg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223533875"/>
          <a:ext cx="1714500" cy="1722253"/>
        </a:xfrm>
        <a:prstGeom prst="rect">
          <a:avLst/>
        </a:prstGeom>
      </xdr:spPr>
    </xdr:pic>
    <xdr:clientData/>
  </xdr:oneCellAnchor>
  <xdr:oneCellAnchor>
    <xdr:from>
      <xdr:col>1</xdr:col>
      <xdr:colOff>466726</xdr:colOff>
      <xdr:row>545</xdr:row>
      <xdr:rowOff>120362</xdr:rowOff>
    </xdr:from>
    <xdr:ext cx="1104900" cy="2013238"/>
    <xdr:pic>
      <xdr:nvPicPr>
        <xdr:cNvPr id="627" name="image574.jpeg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1225511612"/>
          <a:ext cx="1104900" cy="2013238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546</xdr:row>
      <xdr:rowOff>95250</xdr:rowOff>
    </xdr:from>
    <xdr:ext cx="1543050" cy="2047875"/>
    <xdr:pic>
      <xdr:nvPicPr>
        <xdr:cNvPr id="628" name="image575.jpeg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227762975"/>
          <a:ext cx="1543050" cy="2047875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547</xdr:row>
      <xdr:rowOff>138772</xdr:rowOff>
    </xdr:from>
    <xdr:ext cx="1362075" cy="2013878"/>
    <xdr:pic>
      <xdr:nvPicPr>
        <xdr:cNvPr id="629" name="image576.jpeg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30082972"/>
          <a:ext cx="1362075" cy="201387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548</xdr:row>
      <xdr:rowOff>0</xdr:rowOff>
    </xdr:from>
    <xdr:ext cx="495299" cy="6375"/>
    <xdr:pic>
      <xdr:nvPicPr>
        <xdr:cNvPr id="631" name="image15.png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375"/>
        </a:xfrm>
        <a:prstGeom prst="rect">
          <a:avLst/>
        </a:prstGeom>
      </xdr:spPr>
    </xdr:pic>
    <xdr:clientData/>
  </xdr:oneCellAnchor>
  <xdr:oneCellAnchor>
    <xdr:from>
      <xdr:col>1</xdr:col>
      <xdr:colOff>447676</xdr:colOff>
      <xdr:row>548</xdr:row>
      <xdr:rowOff>133702</xdr:rowOff>
    </xdr:from>
    <xdr:ext cx="1104900" cy="2085623"/>
    <xdr:pic>
      <xdr:nvPicPr>
        <xdr:cNvPr id="632" name="image578.jpeg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1232354377"/>
          <a:ext cx="1104900" cy="2085623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549</xdr:row>
      <xdr:rowOff>359137</xdr:rowOff>
    </xdr:from>
    <xdr:ext cx="1162050" cy="1803038"/>
    <xdr:pic>
      <xdr:nvPicPr>
        <xdr:cNvPr id="633" name="image579.jpeg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1234856287"/>
          <a:ext cx="1162050" cy="1803038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550</xdr:row>
      <xdr:rowOff>139799</xdr:rowOff>
    </xdr:from>
    <xdr:ext cx="1276350" cy="2050951"/>
    <xdr:pic>
      <xdr:nvPicPr>
        <xdr:cNvPr id="634" name="image580.jpeg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236913424"/>
          <a:ext cx="1276350" cy="2050951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551</xdr:row>
      <xdr:rowOff>73134</xdr:rowOff>
    </xdr:from>
    <xdr:ext cx="1285875" cy="2050941"/>
    <xdr:pic>
      <xdr:nvPicPr>
        <xdr:cNvPr id="635" name="image581.jpeg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39123234"/>
          <a:ext cx="1285875" cy="2050941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552</xdr:row>
      <xdr:rowOff>149592</xdr:rowOff>
    </xdr:from>
    <xdr:ext cx="1687883" cy="1964958"/>
    <xdr:pic>
      <xdr:nvPicPr>
        <xdr:cNvPr id="636" name="image582.jpeg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241476167"/>
          <a:ext cx="1687883" cy="1964958"/>
        </a:xfrm>
        <a:prstGeom prst="rect">
          <a:avLst/>
        </a:prstGeom>
      </xdr:spPr>
    </xdr:pic>
    <xdr:clientData/>
  </xdr:oneCellAnchor>
  <xdr:oneCellAnchor>
    <xdr:from>
      <xdr:col>1</xdr:col>
      <xdr:colOff>638176</xdr:colOff>
      <xdr:row>553</xdr:row>
      <xdr:rowOff>120367</xdr:rowOff>
    </xdr:from>
    <xdr:ext cx="819150" cy="2032283"/>
    <xdr:pic>
      <xdr:nvPicPr>
        <xdr:cNvPr id="637" name="image583.jpeg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243723417"/>
          <a:ext cx="819150" cy="2032283"/>
        </a:xfrm>
        <a:prstGeom prst="rect">
          <a:avLst/>
        </a:prstGeom>
      </xdr:spPr>
    </xdr:pic>
    <xdr:clientData/>
  </xdr:oneCellAnchor>
  <xdr:oneCellAnchor>
    <xdr:from>
      <xdr:col>1</xdr:col>
      <xdr:colOff>552451</xdr:colOff>
      <xdr:row>554</xdr:row>
      <xdr:rowOff>101327</xdr:rowOff>
    </xdr:from>
    <xdr:ext cx="1162050" cy="1994173"/>
    <xdr:pic>
      <xdr:nvPicPr>
        <xdr:cNvPr id="638" name="image584.jpeg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1245980852"/>
          <a:ext cx="1162050" cy="1994173"/>
        </a:xfrm>
        <a:prstGeom prst="rect">
          <a:avLst/>
        </a:prstGeom>
      </xdr:spPr>
    </xdr:pic>
    <xdr:clientData/>
  </xdr:oneCellAnchor>
  <xdr:oneCellAnchor>
    <xdr:from>
      <xdr:col>1</xdr:col>
      <xdr:colOff>495300</xdr:colOff>
      <xdr:row>555</xdr:row>
      <xdr:rowOff>101064</xdr:rowOff>
    </xdr:from>
    <xdr:ext cx="1143000" cy="2023011"/>
    <xdr:pic>
      <xdr:nvPicPr>
        <xdr:cNvPr id="639" name="image585.jpeg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248257064"/>
          <a:ext cx="1143000" cy="2023011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556</xdr:row>
      <xdr:rowOff>129649</xdr:rowOff>
    </xdr:from>
    <xdr:ext cx="1019175" cy="2003951"/>
    <xdr:pic>
      <xdr:nvPicPr>
        <xdr:cNvPr id="640" name="image586.jpeg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50562124"/>
          <a:ext cx="1019175" cy="2003951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557</xdr:row>
      <xdr:rowOff>62959</xdr:rowOff>
    </xdr:from>
    <xdr:ext cx="1276350" cy="2127791"/>
    <xdr:pic>
      <xdr:nvPicPr>
        <xdr:cNvPr id="641" name="image587.jpeg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1252771909"/>
          <a:ext cx="1276350" cy="2127791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558</xdr:row>
      <xdr:rowOff>148942</xdr:rowOff>
    </xdr:from>
    <xdr:ext cx="866775" cy="1965608"/>
    <xdr:pic>
      <xdr:nvPicPr>
        <xdr:cNvPr id="642" name="image588.jpeg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55134367"/>
          <a:ext cx="866775" cy="1965608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559</xdr:row>
      <xdr:rowOff>157842</xdr:rowOff>
    </xdr:from>
    <xdr:ext cx="1285875" cy="1937658"/>
    <xdr:pic>
      <xdr:nvPicPr>
        <xdr:cNvPr id="643" name="image589.jpeg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257419742"/>
          <a:ext cx="1285875" cy="1937658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560</xdr:row>
      <xdr:rowOff>504824</xdr:rowOff>
    </xdr:from>
    <xdr:ext cx="1685925" cy="1707491"/>
    <xdr:pic>
      <xdr:nvPicPr>
        <xdr:cNvPr id="644" name="image590.jpeg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260043199"/>
          <a:ext cx="1685925" cy="170749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560</xdr:row>
      <xdr:rowOff>662885</xdr:rowOff>
    </xdr:from>
    <xdr:ext cx="495299" cy="6400"/>
    <xdr:pic>
      <xdr:nvPicPr>
        <xdr:cNvPr id="645" name="image591.png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561</xdr:row>
      <xdr:rowOff>0</xdr:rowOff>
    </xdr:from>
    <xdr:ext cx="495299" cy="6375"/>
    <xdr:pic>
      <xdr:nvPicPr>
        <xdr:cNvPr id="646" name="image15.png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375"/>
        </a:xfrm>
        <a:prstGeom prst="rect">
          <a:avLst/>
        </a:prstGeom>
      </xdr:spPr>
    </xdr:pic>
    <xdr:clientData/>
  </xdr:oneCellAnchor>
  <xdr:oneCellAnchor>
    <xdr:from>
      <xdr:col>1</xdr:col>
      <xdr:colOff>304801</xdr:colOff>
      <xdr:row>561</xdr:row>
      <xdr:rowOff>114657</xdr:rowOff>
    </xdr:from>
    <xdr:ext cx="1276350" cy="2057043"/>
    <xdr:pic>
      <xdr:nvPicPr>
        <xdr:cNvPr id="647" name="image592.jpeg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261929507"/>
          <a:ext cx="1276350" cy="2057043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562</xdr:row>
      <xdr:rowOff>92442</xdr:rowOff>
    </xdr:from>
    <xdr:ext cx="1238250" cy="2050683"/>
    <xdr:pic>
      <xdr:nvPicPr>
        <xdr:cNvPr id="648" name="image593.jpeg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264183767"/>
          <a:ext cx="1238250" cy="2050683"/>
        </a:xfrm>
        <a:prstGeom prst="rect">
          <a:avLst/>
        </a:prstGeom>
      </xdr:spPr>
    </xdr:pic>
    <xdr:clientData/>
  </xdr:oneCellAnchor>
  <xdr:oneCellAnchor>
    <xdr:from>
      <xdr:col>1</xdr:col>
      <xdr:colOff>466725</xdr:colOff>
      <xdr:row>563</xdr:row>
      <xdr:rowOff>120754</xdr:rowOff>
    </xdr:from>
    <xdr:ext cx="1000125" cy="1984271"/>
    <xdr:pic>
      <xdr:nvPicPr>
        <xdr:cNvPr id="649" name="image594.jpeg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266488554"/>
          <a:ext cx="1000125" cy="1984271"/>
        </a:xfrm>
        <a:prstGeom prst="rect">
          <a:avLst/>
        </a:prstGeom>
      </xdr:spPr>
    </xdr:pic>
    <xdr:clientData/>
  </xdr:oneCellAnchor>
  <xdr:oneCellAnchor>
    <xdr:from>
      <xdr:col>1</xdr:col>
      <xdr:colOff>485775</xdr:colOff>
      <xdr:row>564</xdr:row>
      <xdr:rowOff>63589</xdr:rowOff>
    </xdr:from>
    <xdr:ext cx="1114425" cy="2079536"/>
    <xdr:pic>
      <xdr:nvPicPr>
        <xdr:cNvPr id="650" name="image595.jpeg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268707864"/>
          <a:ext cx="1114425" cy="2079536"/>
        </a:xfrm>
        <a:prstGeom prst="rect">
          <a:avLst/>
        </a:prstGeom>
      </xdr:spPr>
    </xdr:pic>
    <xdr:clientData/>
  </xdr:oneCellAnchor>
  <xdr:oneCellAnchor>
    <xdr:from>
      <xdr:col>1</xdr:col>
      <xdr:colOff>352426</xdr:colOff>
      <xdr:row>565</xdr:row>
      <xdr:rowOff>82897</xdr:rowOff>
    </xdr:from>
    <xdr:ext cx="1447800" cy="2088803"/>
    <xdr:pic>
      <xdr:nvPicPr>
        <xdr:cNvPr id="651" name="image596.jpeg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1271003647"/>
          <a:ext cx="1447800" cy="2088803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566</xdr:row>
      <xdr:rowOff>53697</xdr:rowOff>
    </xdr:from>
    <xdr:ext cx="1438275" cy="2089428"/>
    <xdr:pic>
      <xdr:nvPicPr>
        <xdr:cNvPr id="652" name="image597.jpeg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273250922"/>
          <a:ext cx="1438275" cy="2089428"/>
        </a:xfrm>
        <a:prstGeom prst="rect">
          <a:avLst/>
        </a:prstGeom>
      </xdr:spPr>
    </xdr:pic>
    <xdr:clientData/>
  </xdr:oneCellAnchor>
  <xdr:oneCellAnchor>
    <xdr:from>
      <xdr:col>1</xdr:col>
      <xdr:colOff>228601</xdr:colOff>
      <xdr:row>567</xdr:row>
      <xdr:rowOff>101332</xdr:rowOff>
    </xdr:from>
    <xdr:ext cx="1466850" cy="2051318"/>
    <xdr:pic>
      <xdr:nvPicPr>
        <xdr:cNvPr id="653" name="image598.jpeg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275575032"/>
          <a:ext cx="1466850" cy="2051318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568</xdr:row>
      <xdr:rowOff>129644</xdr:rowOff>
    </xdr:from>
    <xdr:ext cx="1476375" cy="2013481"/>
    <xdr:pic>
      <xdr:nvPicPr>
        <xdr:cNvPr id="654" name="image599.jpeg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277879819"/>
          <a:ext cx="1476375" cy="2013481"/>
        </a:xfrm>
        <a:prstGeom prst="rect">
          <a:avLst/>
        </a:prstGeom>
      </xdr:spPr>
    </xdr:pic>
    <xdr:clientData/>
  </xdr:oneCellAnchor>
  <xdr:oneCellAnchor>
    <xdr:from>
      <xdr:col>1</xdr:col>
      <xdr:colOff>561975</xdr:colOff>
      <xdr:row>569</xdr:row>
      <xdr:rowOff>82004</xdr:rowOff>
    </xdr:from>
    <xdr:ext cx="1085850" cy="2080171"/>
    <xdr:pic>
      <xdr:nvPicPr>
        <xdr:cNvPr id="655" name="image600.jpeg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280108654"/>
          <a:ext cx="1085850" cy="2080171"/>
        </a:xfrm>
        <a:prstGeom prst="rect">
          <a:avLst/>
        </a:prstGeom>
      </xdr:spPr>
    </xdr:pic>
    <xdr:clientData/>
  </xdr:oneCellAnchor>
  <xdr:oneCellAnchor>
    <xdr:from>
      <xdr:col>1</xdr:col>
      <xdr:colOff>533400</xdr:colOff>
      <xdr:row>570</xdr:row>
      <xdr:rowOff>148689</xdr:rowOff>
    </xdr:from>
    <xdr:ext cx="1076325" cy="2003961"/>
    <xdr:pic>
      <xdr:nvPicPr>
        <xdr:cNvPr id="656" name="image601.jpeg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282451814"/>
          <a:ext cx="1076325" cy="2003961"/>
        </a:xfrm>
        <a:prstGeom prst="rect">
          <a:avLst/>
        </a:prstGeom>
      </xdr:spPr>
    </xdr:pic>
    <xdr:clientData/>
  </xdr:oneCellAnchor>
  <xdr:oneCellAnchor>
    <xdr:from>
      <xdr:col>1</xdr:col>
      <xdr:colOff>542925</xdr:colOff>
      <xdr:row>571</xdr:row>
      <xdr:rowOff>120372</xdr:rowOff>
    </xdr:from>
    <xdr:ext cx="1171575" cy="2089428"/>
    <xdr:pic>
      <xdr:nvPicPr>
        <xdr:cNvPr id="657" name="image602.jpeg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284699972"/>
          <a:ext cx="1171575" cy="2089428"/>
        </a:xfrm>
        <a:prstGeom prst="rect">
          <a:avLst/>
        </a:prstGeom>
      </xdr:spPr>
    </xdr:pic>
    <xdr:clientData/>
  </xdr:oneCellAnchor>
  <xdr:oneCellAnchor>
    <xdr:from>
      <xdr:col>1</xdr:col>
      <xdr:colOff>219075</xdr:colOff>
      <xdr:row>572</xdr:row>
      <xdr:rowOff>390525</xdr:rowOff>
    </xdr:from>
    <xdr:ext cx="1746247" cy="1743075"/>
    <xdr:pic>
      <xdr:nvPicPr>
        <xdr:cNvPr id="658" name="image603.jpeg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287246600"/>
          <a:ext cx="1746247" cy="1743075"/>
        </a:xfrm>
        <a:prstGeom prst="rect">
          <a:avLst/>
        </a:prstGeom>
      </xdr:spPr>
    </xdr:pic>
    <xdr:clientData/>
  </xdr:oneCellAnchor>
  <xdr:oneCellAnchor>
    <xdr:from>
      <xdr:col>1</xdr:col>
      <xdr:colOff>209550</xdr:colOff>
      <xdr:row>573</xdr:row>
      <xdr:rowOff>476249</xdr:rowOff>
    </xdr:from>
    <xdr:ext cx="1571625" cy="1647825"/>
    <xdr:pic>
      <xdr:nvPicPr>
        <xdr:cNvPr id="659" name="image604.jpeg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289608799"/>
          <a:ext cx="1571625" cy="1647825"/>
        </a:xfrm>
        <a:prstGeom prst="rect">
          <a:avLst/>
        </a:prstGeom>
      </xdr:spPr>
    </xdr:pic>
    <xdr:clientData/>
  </xdr:oneCellAnchor>
  <xdr:oneCellAnchor>
    <xdr:from>
      <xdr:col>1</xdr:col>
      <xdr:colOff>495301</xdr:colOff>
      <xdr:row>574</xdr:row>
      <xdr:rowOff>105137</xdr:rowOff>
    </xdr:from>
    <xdr:ext cx="1104900" cy="2047513"/>
    <xdr:pic>
      <xdr:nvPicPr>
        <xdr:cNvPr id="662" name="image606.jpeg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291514162"/>
          <a:ext cx="1104900" cy="2047513"/>
        </a:xfrm>
        <a:prstGeom prst="rect">
          <a:avLst/>
        </a:prstGeom>
      </xdr:spPr>
    </xdr:pic>
    <xdr:clientData/>
  </xdr:oneCellAnchor>
  <xdr:oneCellAnchor>
    <xdr:from>
      <xdr:col>1</xdr:col>
      <xdr:colOff>372021</xdr:colOff>
      <xdr:row>575</xdr:row>
      <xdr:rowOff>120997</xdr:rowOff>
    </xdr:from>
    <xdr:ext cx="1190079" cy="2050703"/>
    <xdr:pic>
      <xdr:nvPicPr>
        <xdr:cNvPr id="663" name="image607.jpeg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421" y="1293806497"/>
          <a:ext cx="1190079" cy="2050703"/>
        </a:xfrm>
        <a:prstGeom prst="rect">
          <a:avLst/>
        </a:prstGeom>
      </xdr:spPr>
    </xdr:pic>
    <xdr:clientData/>
  </xdr:oneCellAnchor>
  <xdr:oneCellAnchor>
    <xdr:from>
      <xdr:col>1</xdr:col>
      <xdr:colOff>581025</xdr:colOff>
      <xdr:row>576</xdr:row>
      <xdr:rowOff>187434</xdr:rowOff>
    </xdr:from>
    <xdr:ext cx="1181100" cy="2003316"/>
    <xdr:pic>
      <xdr:nvPicPr>
        <xdr:cNvPr id="664" name="image608.jpeg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296149409"/>
          <a:ext cx="1181100" cy="2003316"/>
        </a:xfrm>
        <a:prstGeom prst="rect">
          <a:avLst/>
        </a:prstGeom>
      </xdr:spPr>
    </xdr:pic>
    <xdr:clientData/>
  </xdr:oneCellAnchor>
  <xdr:oneCellAnchor>
    <xdr:from>
      <xdr:col>1</xdr:col>
      <xdr:colOff>323851</xdr:colOff>
      <xdr:row>577</xdr:row>
      <xdr:rowOff>149319</xdr:rowOff>
    </xdr:from>
    <xdr:ext cx="1219200" cy="1993806"/>
    <xdr:pic>
      <xdr:nvPicPr>
        <xdr:cNvPr id="665" name="image609.jpeg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298387769"/>
          <a:ext cx="1219200" cy="1993806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578</xdr:row>
      <xdr:rowOff>149577</xdr:rowOff>
    </xdr:from>
    <xdr:ext cx="1343025" cy="2022123"/>
    <xdr:pic>
      <xdr:nvPicPr>
        <xdr:cNvPr id="666" name="image610.jpeg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300664502"/>
          <a:ext cx="1343025" cy="2022123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579</xdr:row>
      <xdr:rowOff>91802</xdr:rowOff>
    </xdr:from>
    <xdr:ext cx="1162050" cy="2070373"/>
    <xdr:pic>
      <xdr:nvPicPr>
        <xdr:cNvPr id="667" name="image611.jpeg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302883202"/>
          <a:ext cx="1162050" cy="2070373"/>
        </a:xfrm>
        <a:prstGeom prst="rect">
          <a:avLst/>
        </a:prstGeom>
      </xdr:spPr>
    </xdr:pic>
    <xdr:clientData/>
  </xdr:oneCellAnchor>
  <xdr:oneCellAnchor>
    <xdr:from>
      <xdr:col>1</xdr:col>
      <xdr:colOff>676275</xdr:colOff>
      <xdr:row>580</xdr:row>
      <xdr:rowOff>158462</xdr:rowOff>
    </xdr:from>
    <xdr:ext cx="838200" cy="2070388"/>
    <xdr:pic>
      <xdr:nvPicPr>
        <xdr:cNvPr id="668" name="image612.jpeg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305226337"/>
          <a:ext cx="838200" cy="2070388"/>
        </a:xfrm>
        <a:prstGeom prst="rect">
          <a:avLst/>
        </a:prstGeom>
      </xdr:spPr>
    </xdr:pic>
    <xdr:clientData/>
  </xdr:oneCellAnchor>
  <xdr:oneCellAnchor>
    <xdr:from>
      <xdr:col>1</xdr:col>
      <xdr:colOff>534809</xdr:colOff>
      <xdr:row>581</xdr:row>
      <xdr:rowOff>129649</xdr:rowOff>
    </xdr:from>
    <xdr:ext cx="1008242" cy="2013476"/>
    <xdr:pic>
      <xdr:nvPicPr>
        <xdr:cNvPr id="669" name="image613.jpeg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209" y="1307473999"/>
          <a:ext cx="1008242" cy="2013476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582</xdr:row>
      <xdr:rowOff>361950</xdr:rowOff>
    </xdr:from>
    <xdr:ext cx="1609725" cy="1790700"/>
    <xdr:pic>
      <xdr:nvPicPr>
        <xdr:cNvPr id="670" name="image614.jpeg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309982775"/>
          <a:ext cx="1609725" cy="1790700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583</xdr:row>
      <xdr:rowOff>101069</xdr:rowOff>
    </xdr:from>
    <xdr:ext cx="981075" cy="2089681"/>
    <xdr:pic>
      <xdr:nvPicPr>
        <xdr:cNvPr id="671" name="image615.jpeg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11998369"/>
          <a:ext cx="981075" cy="2089681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584</xdr:row>
      <xdr:rowOff>120377</xdr:rowOff>
    </xdr:from>
    <xdr:ext cx="981075" cy="2032273"/>
    <xdr:pic>
      <xdr:nvPicPr>
        <xdr:cNvPr id="672" name="image616.jpeg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314294152"/>
          <a:ext cx="981075" cy="2032273"/>
        </a:xfrm>
        <a:prstGeom prst="rect">
          <a:avLst/>
        </a:prstGeom>
      </xdr:spPr>
    </xdr:pic>
    <xdr:clientData/>
  </xdr:oneCellAnchor>
  <xdr:oneCellAnchor>
    <xdr:from>
      <xdr:col>1</xdr:col>
      <xdr:colOff>381001</xdr:colOff>
      <xdr:row>585</xdr:row>
      <xdr:rowOff>129252</xdr:rowOff>
    </xdr:from>
    <xdr:ext cx="1295400" cy="2013873"/>
    <xdr:pic>
      <xdr:nvPicPr>
        <xdr:cNvPr id="673" name="image617.jpeg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316579502"/>
          <a:ext cx="1295400" cy="2013873"/>
        </a:xfrm>
        <a:prstGeom prst="rect">
          <a:avLst/>
        </a:prstGeom>
      </xdr:spPr>
    </xdr:pic>
    <xdr:clientData/>
  </xdr:oneCellAnchor>
  <xdr:oneCellAnchor>
    <xdr:from>
      <xdr:col>1</xdr:col>
      <xdr:colOff>342901</xdr:colOff>
      <xdr:row>586</xdr:row>
      <xdr:rowOff>129237</xdr:rowOff>
    </xdr:from>
    <xdr:ext cx="1162050" cy="2051988"/>
    <xdr:pic>
      <xdr:nvPicPr>
        <xdr:cNvPr id="674" name="image618.jpeg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318855962"/>
          <a:ext cx="1162050" cy="20519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586</xdr:row>
      <xdr:rowOff>662895</xdr:rowOff>
    </xdr:from>
    <xdr:ext cx="495299" cy="6400"/>
    <xdr:pic>
      <xdr:nvPicPr>
        <xdr:cNvPr id="675" name="image15.png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587</xdr:row>
      <xdr:rowOff>124192</xdr:rowOff>
    </xdr:from>
    <xdr:ext cx="1304925" cy="2009408"/>
    <xdr:pic>
      <xdr:nvPicPr>
        <xdr:cNvPr id="677" name="image619.jpeg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321127392"/>
          <a:ext cx="1304925" cy="2009408"/>
        </a:xfrm>
        <a:prstGeom prst="rect">
          <a:avLst/>
        </a:prstGeom>
      </xdr:spPr>
    </xdr:pic>
    <xdr:clientData/>
  </xdr:oneCellAnchor>
  <xdr:oneCellAnchor>
    <xdr:from>
      <xdr:col>1</xdr:col>
      <xdr:colOff>266701</xdr:colOff>
      <xdr:row>588</xdr:row>
      <xdr:rowOff>130527</xdr:rowOff>
    </xdr:from>
    <xdr:ext cx="1276350" cy="2041173"/>
    <xdr:pic>
      <xdr:nvPicPr>
        <xdr:cNvPr id="678" name="image620.jpeg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1323410202"/>
          <a:ext cx="1276350" cy="2041173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589</xdr:row>
      <xdr:rowOff>111214</xdr:rowOff>
    </xdr:from>
    <xdr:ext cx="1285875" cy="2041436"/>
    <xdr:pic>
      <xdr:nvPicPr>
        <xdr:cNvPr id="679" name="image621.jpeg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325667364"/>
          <a:ext cx="1285875" cy="2041436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590</xdr:row>
      <xdr:rowOff>92174</xdr:rowOff>
    </xdr:from>
    <xdr:ext cx="1238250" cy="2108101"/>
    <xdr:pic>
      <xdr:nvPicPr>
        <xdr:cNvPr id="680" name="image622.jpeg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27924799"/>
          <a:ext cx="1238250" cy="2108101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591</xdr:row>
      <xdr:rowOff>92432</xdr:rowOff>
    </xdr:from>
    <xdr:ext cx="1304925" cy="2060218"/>
    <xdr:pic>
      <xdr:nvPicPr>
        <xdr:cNvPr id="681" name="image623.jpeg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30201532"/>
          <a:ext cx="1304925" cy="2060218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592</xdr:row>
      <xdr:rowOff>120382</xdr:rowOff>
    </xdr:from>
    <xdr:ext cx="1314450" cy="1994168"/>
    <xdr:pic>
      <xdr:nvPicPr>
        <xdr:cNvPr id="682" name="image624.jpeg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332505957"/>
          <a:ext cx="1314450" cy="1994168"/>
        </a:xfrm>
        <a:prstGeom prst="rect">
          <a:avLst/>
        </a:prstGeom>
      </xdr:spPr>
    </xdr:pic>
    <xdr:clientData/>
  </xdr:oneCellAnchor>
  <xdr:oneCellAnchor>
    <xdr:from>
      <xdr:col>1</xdr:col>
      <xdr:colOff>285751</xdr:colOff>
      <xdr:row>593</xdr:row>
      <xdr:rowOff>110842</xdr:rowOff>
    </xdr:from>
    <xdr:ext cx="1581150" cy="2003708"/>
    <xdr:pic>
      <xdr:nvPicPr>
        <xdr:cNvPr id="683" name="image625.jpeg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1334772892"/>
          <a:ext cx="1581150" cy="2003708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594</xdr:row>
      <xdr:rowOff>110579</xdr:rowOff>
    </xdr:from>
    <xdr:ext cx="1438275" cy="1994446"/>
    <xdr:pic>
      <xdr:nvPicPr>
        <xdr:cNvPr id="684" name="image626.jpeg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337049104"/>
          <a:ext cx="1438275" cy="1994446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595</xdr:row>
      <xdr:rowOff>72489</xdr:rowOff>
    </xdr:from>
    <xdr:ext cx="1352550" cy="2061111"/>
    <xdr:pic>
      <xdr:nvPicPr>
        <xdr:cNvPr id="685" name="image627.jpeg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339287489"/>
          <a:ext cx="1352550" cy="2061111"/>
        </a:xfrm>
        <a:prstGeom prst="rect">
          <a:avLst/>
        </a:prstGeom>
      </xdr:spPr>
    </xdr:pic>
    <xdr:clientData/>
  </xdr:oneCellAnchor>
  <xdr:oneCellAnchor>
    <xdr:from>
      <xdr:col>1</xdr:col>
      <xdr:colOff>561976</xdr:colOff>
      <xdr:row>596</xdr:row>
      <xdr:rowOff>148699</xdr:rowOff>
    </xdr:from>
    <xdr:ext cx="1143000" cy="2032526"/>
    <xdr:pic>
      <xdr:nvPicPr>
        <xdr:cNvPr id="686" name="image628.jpeg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1341640174"/>
          <a:ext cx="1143000" cy="2032526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597</xdr:row>
      <xdr:rowOff>110857</xdr:rowOff>
    </xdr:from>
    <xdr:ext cx="1209675" cy="2051318"/>
    <xdr:pic>
      <xdr:nvPicPr>
        <xdr:cNvPr id="687" name="image629.jpeg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343878807"/>
          <a:ext cx="1209675" cy="2051318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598</xdr:row>
      <xdr:rowOff>110207</xdr:rowOff>
    </xdr:from>
    <xdr:ext cx="1238250" cy="2051968"/>
    <xdr:pic>
      <xdr:nvPicPr>
        <xdr:cNvPr id="688" name="image630.jpeg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46154632"/>
          <a:ext cx="1238250" cy="2051968"/>
        </a:xfrm>
        <a:prstGeom prst="rect">
          <a:avLst/>
        </a:prstGeom>
      </xdr:spPr>
    </xdr:pic>
    <xdr:clientData/>
  </xdr:oneCellAnchor>
  <xdr:oneCellAnchor>
    <xdr:from>
      <xdr:col>1</xdr:col>
      <xdr:colOff>552451</xdr:colOff>
      <xdr:row>599</xdr:row>
      <xdr:rowOff>100667</xdr:rowOff>
    </xdr:from>
    <xdr:ext cx="1143000" cy="2004358"/>
    <xdr:pic>
      <xdr:nvPicPr>
        <xdr:cNvPr id="689" name="image631.jpeg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1348421567"/>
          <a:ext cx="1143000" cy="200435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599</xdr:row>
      <xdr:rowOff>662900</xdr:rowOff>
    </xdr:from>
    <xdr:ext cx="495299" cy="6400"/>
    <xdr:pic>
      <xdr:nvPicPr>
        <xdr:cNvPr id="690" name="image632.png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600</xdr:row>
      <xdr:rowOff>0</xdr:rowOff>
    </xdr:from>
    <xdr:ext cx="495299" cy="6375"/>
    <xdr:pic>
      <xdr:nvPicPr>
        <xdr:cNvPr id="691" name="image15.png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375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600</xdr:row>
      <xdr:rowOff>523875</xdr:rowOff>
    </xdr:from>
    <xdr:ext cx="1668809" cy="1571625"/>
    <xdr:pic>
      <xdr:nvPicPr>
        <xdr:cNvPr id="692" name="image633.jpeg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351121250"/>
          <a:ext cx="1668809" cy="1571625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601</xdr:row>
      <xdr:rowOff>130532</xdr:rowOff>
    </xdr:from>
    <xdr:ext cx="1228725" cy="2003068"/>
    <xdr:pic>
      <xdr:nvPicPr>
        <xdr:cNvPr id="693" name="image634.jpeg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353004382"/>
          <a:ext cx="1228725" cy="2003068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602</xdr:row>
      <xdr:rowOff>120744</xdr:rowOff>
    </xdr:from>
    <xdr:ext cx="1438275" cy="2070006"/>
    <xdr:pic>
      <xdr:nvPicPr>
        <xdr:cNvPr id="694" name="image635.jpeg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355271069"/>
          <a:ext cx="1438275" cy="2070006"/>
        </a:xfrm>
        <a:prstGeom prst="rect">
          <a:avLst/>
        </a:prstGeom>
      </xdr:spPr>
    </xdr:pic>
    <xdr:clientData/>
  </xdr:oneCellAnchor>
  <xdr:oneCellAnchor>
    <xdr:from>
      <xdr:col>1</xdr:col>
      <xdr:colOff>733425</xdr:colOff>
      <xdr:row>603</xdr:row>
      <xdr:rowOff>139804</xdr:rowOff>
    </xdr:from>
    <xdr:ext cx="904875" cy="2031896"/>
    <xdr:pic>
      <xdr:nvPicPr>
        <xdr:cNvPr id="695" name="image636.jpeg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357566604"/>
          <a:ext cx="904875" cy="2031896"/>
        </a:xfrm>
        <a:prstGeom prst="rect">
          <a:avLst/>
        </a:prstGeom>
      </xdr:spPr>
    </xdr:pic>
    <xdr:clientData/>
  </xdr:oneCellAnchor>
  <xdr:oneCellAnchor>
    <xdr:from>
      <xdr:col>1</xdr:col>
      <xdr:colOff>276225</xdr:colOff>
      <xdr:row>604</xdr:row>
      <xdr:rowOff>73387</xdr:rowOff>
    </xdr:from>
    <xdr:ext cx="1133475" cy="2079263"/>
    <xdr:pic>
      <xdr:nvPicPr>
        <xdr:cNvPr id="696" name="image637.jpeg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359776662"/>
          <a:ext cx="1133475" cy="2079263"/>
        </a:xfrm>
        <a:prstGeom prst="rect">
          <a:avLst/>
        </a:prstGeom>
      </xdr:spPr>
    </xdr:pic>
    <xdr:clientData/>
  </xdr:oneCellAnchor>
  <xdr:oneCellAnchor>
    <xdr:from>
      <xdr:col>1</xdr:col>
      <xdr:colOff>704850</xdr:colOff>
      <xdr:row>605</xdr:row>
      <xdr:rowOff>101312</xdr:rowOff>
    </xdr:from>
    <xdr:ext cx="809625" cy="2003713"/>
    <xdr:pic>
      <xdr:nvPicPr>
        <xdr:cNvPr id="697" name="image638.jpeg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62081062"/>
          <a:ext cx="809625" cy="2003713"/>
        </a:xfrm>
        <a:prstGeom prst="rect">
          <a:avLst/>
        </a:prstGeom>
      </xdr:spPr>
    </xdr:pic>
    <xdr:clientData/>
  </xdr:oneCellAnchor>
  <xdr:oneCellAnchor>
    <xdr:from>
      <xdr:col>1</xdr:col>
      <xdr:colOff>647700</xdr:colOff>
      <xdr:row>606</xdr:row>
      <xdr:rowOff>120372</xdr:rowOff>
    </xdr:from>
    <xdr:ext cx="1000125" cy="1994178"/>
    <xdr:pic>
      <xdr:nvPicPr>
        <xdr:cNvPr id="698" name="image639.jpeg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64376597"/>
          <a:ext cx="1000125" cy="1994178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607</xdr:row>
      <xdr:rowOff>120109</xdr:rowOff>
    </xdr:from>
    <xdr:ext cx="1276350" cy="2061116"/>
    <xdr:pic>
      <xdr:nvPicPr>
        <xdr:cNvPr id="699" name="image640.jpeg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366652809"/>
          <a:ext cx="1276350" cy="2061116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608</xdr:row>
      <xdr:rowOff>101069</xdr:rowOff>
    </xdr:from>
    <xdr:ext cx="1209675" cy="2013481"/>
    <xdr:pic>
      <xdr:nvPicPr>
        <xdr:cNvPr id="700" name="image641.jpeg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368910244"/>
          <a:ext cx="1209675" cy="2013481"/>
        </a:xfrm>
        <a:prstGeom prst="rect">
          <a:avLst/>
        </a:prstGeom>
      </xdr:spPr>
    </xdr:pic>
    <xdr:clientData/>
  </xdr:oneCellAnchor>
  <xdr:oneCellAnchor>
    <xdr:from>
      <xdr:col>1</xdr:col>
      <xdr:colOff>638176</xdr:colOff>
      <xdr:row>609</xdr:row>
      <xdr:rowOff>167729</xdr:rowOff>
    </xdr:from>
    <xdr:ext cx="1181100" cy="2023021"/>
    <xdr:pic>
      <xdr:nvPicPr>
        <xdr:cNvPr id="701" name="image642.jpeg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371253379"/>
          <a:ext cx="1181100" cy="2023021"/>
        </a:xfrm>
        <a:prstGeom prst="rect">
          <a:avLst/>
        </a:prstGeom>
      </xdr:spPr>
    </xdr:pic>
    <xdr:clientData/>
  </xdr:oneCellAnchor>
  <xdr:oneCellAnchor>
    <xdr:from>
      <xdr:col>1</xdr:col>
      <xdr:colOff>752476</xdr:colOff>
      <xdr:row>610</xdr:row>
      <xdr:rowOff>167987</xdr:rowOff>
    </xdr:from>
    <xdr:ext cx="895350" cy="2013238"/>
    <xdr:pic>
      <xdr:nvPicPr>
        <xdr:cNvPr id="702" name="image643.jpeg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1373530112"/>
          <a:ext cx="895350" cy="2013238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611</xdr:row>
      <xdr:rowOff>504825</xdr:rowOff>
    </xdr:from>
    <xdr:ext cx="1514475" cy="1638300"/>
    <xdr:pic>
      <xdr:nvPicPr>
        <xdr:cNvPr id="703" name="image644.jpeg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376143425"/>
          <a:ext cx="1514475" cy="1638300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612</xdr:row>
      <xdr:rowOff>110172</xdr:rowOff>
    </xdr:from>
    <xdr:ext cx="1295400" cy="2032953"/>
    <xdr:pic>
      <xdr:nvPicPr>
        <xdr:cNvPr id="704" name="image645.jpeg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378025247"/>
          <a:ext cx="1295400" cy="203295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613</xdr:row>
      <xdr:rowOff>0</xdr:rowOff>
    </xdr:from>
    <xdr:ext cx="495299" cy="6375"/>
    <xdr:pic>
      <xdr:nvPicPr>
        <xdr:cNvPr id="706" name="image15.png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375"/>
        </a:xfrm>
        <a:prstGeom prst="rect">
          <a:avLst/>
        </a:prstGeom>
      </xdr:spPr>
    </xdr:pic>
    <xdr:clientData/>
  </xdr:oneCellAnchor>
  <xdr:oneCellAnchor>
    <xdr:from>
      <xdr:col>1</xdr:col>
      <xdr:colOff>642226</xdr:colOff>
      <xdr:row>613</xdr:row>
      <xdr:rowOff>133727</xdr:rowOff>
    </xdr:from>
    <xdr:ext cx="891299" cy="2028448"/>
    <xdr:pic>
      <xdr:nvPicPr>
        <xdr:cNvPr id="707" name="image647.jpeg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26" y="1380325277"/>
          <a:ext cx="891299" cy="2028448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614</xdr:row>
      <xdr:rowOff>111462</xdr:rowOff>
    </xdr:from>
    <xdr:ext cx="1352550" cy="2041188"/>
    <xdr:pic>
      <xdr:nvPicPr>
        <xdr:cNvPr id="708" name="image648.jpeg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382579487"/>
          <a:ext cx="1352550" cy="2041188"/>
        </a:xfrm>
        <a:prstGeom prst="rect">
          <a:avLst/>
        </a:prstGeom>
      </xdr:spPr>
    </xdr:pic>
    <xdr:clientData/>
  </xdr:oneCellAnchor>
  <xdr:oneCellAnchor>
    <xdr:from>
      <xdr:col>1</xdr:col>
      <xdr:colOff>657226</xdr:colOff>
      <xdr:row>615</xdr:row>
      <xdr:rowOff>130274</xdr:rowOff>
    </xdr:from>
    <xdr:ext cx="819150" cy="2012851"/>
    <xdr:pic>
      <xdr:nvPicPr>
        <xdr:cNvPr id="709" name="image649.jpeg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1384874774"/>
          <a:ext cx="819150" cy="2012851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616</xdr:row>
      <xdr:rowOff>92184</xdr:rowOff>
    </xdr:from>
    <xdr:ext cx="1323975" cy="2108091"/>
    <xdr:pic>
      <xdr:nvPicPr>
        <xdr:cNvPr id="710" name="image650.jpeg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387113159"/>
          <a:ext cx="1323975" cy="2108091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617</xdr:row>
      <xdr:rowOff>130542</xdr:rowOff>
    </xdr:from>
    <xdr:ext cx="962025" cy="1993533"/>
    <xdr:pic>
      <xdr:nvPicPr>
        <xdr:cNvPr id="711" name="image651.jpeg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389427992"/>
          <a:ext cx="962025" cy="1993533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618</xdr:row>
      <xdr:rowOff>82292</xdr:rowOff>
    </xdr:from>
    <xdr:ext cx="1524000" cy="2117983"/>
    <xdr:pic>
      <xdr:nvPicPr>
        <xdr:cNvPr id="712" name="image652.jpeg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391656217"/>
          <a:ext cx="1524000" cy="2117983"/>
        </a:xfrm>
        <a:prstGeom prst="rect">
          <a:avLst/>
        </a:prstGeom>
      </xdr:spPr>
    </xdr:pic>
    <xdr:clientData/>
  </xdr:oneCellAnchor>
  <xdr:oneCellAnchor>
    <xdr:from>
      <xdr:col>1</xdr:col>
      <xdr:colOff>590551</xdr:colOff>
      <xdr:row>619</xdr:row>
      <xdr:rowOff>120352</xdr:rowOff>
    </xdr:from>
    <xdr:ext cx="1104900" cy="2060873"/>
    <xdr:pic>
      <xdr:nvPicPr>
        <xdr:cNvPr id="713" name="image653.jpeg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1" y="1393970752"/>
          <a:ext cx="1104900" cy="2060873"/>
        </a:xfrm>
        <a:prstGeom prst="rect">
          <a:avLst/>
        </a:prstGeom>
      </xdr:spPr>
    </xdr:pic>
    <xdr:clientData/>
  </xdr:oneCellAnchor>
  <xdr:oneCellAnchor>
    <xdr:from>
      <xdr:col>1</xdr:col>
      <xdr:colOff>381001</xdr:colOff>
      <xdr:row>620</xdr:row>
      <xdr:rowOff>91539</xdr:rowOff>
    </xdr:from>
    <xdr:ext cx="1428750" cy="2089686"/>
    <xdr:pic>
      <xdr:nvPicPr>
        <xdr:cNvPr id="714" name="image654.jpeg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396218414"/>
          <a:ext cx="1428750" cy="2089686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621</xdr:row>
      <xdr:rowOff>390525</xdr:rowOff>
    </xdr:from>
    <xdr:ext cx="1571625" cy="1724025"/>
    <xdr:pic>
      <xdr:nvPicPr>
        <xdr:cNvPr id="715" name="image655.jpeg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398793875"/>
          <a:ext cx="1571625" cy="1724025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622</xdr:row>
      <xdr:rowOff>101084</xdr:rowOff>
    </xdr:from>
    <xdr:ext cx="1257300" cy="2051566"/>
    <xdr:pic>
      <xdr:nvPicPr>
        <xdr:cNvPr id="716" name="image656.jpeg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400780909"/>
          <a:ext cx="1257300" cy="2051566"/>
        </a:xfrm>
        <a:prstGeom prst="rect">
          <a:avLst/>
        </a:prstGeom>
      </xdr:spPr>
    </xdr:pic>
    <xdr:clientData/>
  </xdr:oneCellAnchor>
  <xdr:oneCellAnchor>
    <xdr:from>
      <xdr:col>1</xdr:col>
      <xdr:colOff>495301</xdr:colOff>
      <xdr:row>623</xdr:row>
      <xdr:rowOff>120392</xdr:rowOff>
    </xdr:from>
    <xdr:ext cx="1200150" cy="2060833"/>
    <xdr:pic>
      <xdr:nvPicPr>
        <xdr:cNvPr id="717" name="image657.jpeg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403076692"/>
          <a:ext cx="1200150" cy="2060833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624</xdr:row>
      <xdr:rowOff>138767</xdr:rowOff>
    </xdr:from>
    <xdr:ext cx="1343025" cy="1975783"/>
    <xdr:pic>
      <xdr:nvPicPr>
        <xdr:cNvPr id="718" name="image658.jpeg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405371542"/>
          <a:ext cx="1343025" cy="1975783"/>
        </a:xfrm>
        <a:prstGeom prst="rect">
          <a:avLst/>
        </a:prstGeom>
      </xdr:spPr>
    </xdr:pic>
    <xdr:clientData/>
  </xdr:oneCellAnchor>
  <xdr:oneCellAnchor>
    <xdr:from>
      <xdr:col>1</xdr:col>
      <xdr:colOff>438151</xdr:colOff>
      <xdr:row>625</xdr:row>
      <xdr:rowOff>100677</xdr:rowOff>
    </xdr:from>
    <xdr:ext cx="1162050" cy="1984856"/>
    <xdr:pic>
      <xdr:nvPicPr>
        <xdr:cNvPr id="719" name="image659.jpeg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407609927"/>
          <a:ext cx="1162050" cy="198485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625</xdr:row>
      <xdr:rowOff>662910</xdr:rowOff>
    </xdr:from>
    <xdr:ext cx="495299" cy="6400"/>
    <xdr:pic>
      <xdr:nvPicPr>
        <xdr:cNvPr id="720" name="image660.png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1</xdr:col>
      <xdr:colOff>447675</xdr:colOff>
      <xdr:row>626</xdr:row>
      <xdr:rowOff>105132</xdr:rowOff>
    </xdr:from>
    <xdr:ext cx="1409700" cy="1990368"/>
    <xdr:pic>
      <xdr:nvPicPr>
        <xdr:cNvPr id="722" name="image661.jpeg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09890857"/>
          <a:ext cx="1409700" cy="1990368"/>
        </a:xfrm>
        <a:prstGeom prst="rect">
          <a:avLst/>
        </a:prstGeom>
      </xdr:spPr>
    </xdr:pic>
    <xdr:clientData/>
  </xdr:oneCellAnchor>
  <xdr:oneCellAnchor>
    <xdr:from>
      <xdr:col>1</xdr:col>
      <xdr:colOff>485775</xdr:colOff>
      <xdr:row>627</xdr:row>
      <xdr:rowOff>92442</xdr:rowOff>
    </xdr:from>
    <xdr:ext cx="1295400" cy="2050683"/>
    <xdr:pic>
      <xdr:nvPicPr>
        <xdr:cNvPr id="723" name="image662.jpeg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412154642"/>
          <a:ext cx="1295400" cy="2050683"/>
        </a:xfrm>
        <a:prstGeom prst="rect">
          <a:avLst/>
        </a:prstGeom>
      </xdr:spPr>
    </xdr:pic>
    <xdr:clientData/>
  </xdr:oneCellAnchor>
  <xdr:oneCellAnchor>
    <xdr:from>
      <xdr:col>1</xdr:col>
      <xdr:colOff>704850</xdr:colOff>
      <xdr:row>628</xdr:row>
      <xdr:rowOff>120728</xdr:rowOff>
    </xdr:from>
    <xdr:ext cx="933450" cy="2040271"/>
    <xdr:pic>
      <xdr:nvPicPr>
        <xdr:cNvPr id="724" name="image663.jpeg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14459403"/>
          <a:ext cx="933450" cy="2040271"/>
        </a:xfrm>
        <a:prstGeom prst="rect">
          <a:avLst/>
        </a:prstGeom>
      </xdr:spPr>
    </xdr:pic>
    <xdr:clientData/>
  </xdr:oneCellAnchor>
  <xdr:oneCellAnchor>
    <xdr:from>
      <xdr:col>1</xdr:col>
      <xdr:colOff>800100</xdr:colOff>
      <xdr:row>629</xdr:row>
      <xdr:rowOff>168364</xdr:rowOff>
    </xdr:from>
    <xdr:ext cx="771525" cy="1946186"/>
    <xdr:pic>
      <xdr:nvPicPr>
        <xdr:cNvPr id="725" name="image664.jpeg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16783514"/>
          <a:ext cx="771525" cy="1946186"/>
        </a:xfrm>
        <a:prstGeom prst="rect">
          <a:avLst/>
        </a:prstGeom>
      </xdr:spPr>
    </xdr:pic>
    <xdr:clientData/>
  </xdr:oneCellAnchor>
  <xdr:oneCellAnchor>
    <xdr:from>
      <xdr:col>1</xdr:col>
      <xdr:colOff>666750</xdr:colOff>
      <xdr:row>630</xdr:row>
      <xdr:rowOff>111471</xdr:rowOff>
    </xdr:from>
    <xdr:ext cx="838200" cy="1993553"/>
    <xdr:pic>
      <xdr:nvPicPr>
        <xdr:cNvPr id="726" name="image665.jpeg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419003096"/>
          <a:ext cx="838200" cy="1993553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631</xdr:row>
      <xdr:rowOff>63222</xdr:rowOff>
    </xdr:from>
    <xdr:ext cx="1352550" cy="2074232"/>
    <xdr:pic>
      <xdr:nvPicPr>
        <xdr:cNvPr id="727" name="image666.jpeg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421231322"/>
          <a:ext cx="1352550" cy="2074232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632</xdr:row>
      <xdr:rowOff>110858</xdr:rowOff>
    </xdr:from>
    <xdr:ext cx="1162050" cy="1946542"/>
    <xdr:pic>
      <xdr:nvPicPr>
        <xdr:cNvPr id="728" name="image667.jpeg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423555433"/>
          <a:ext cx="1162050" cy="1946542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633</xdr:row>
      <xdr:rowOff>91519</xdr:rowOff>
    </xdr:from>
    <xdr:ext cx="1162050" cy="1956356"/>
    <xdr:pic>
      <xdr:nvPicPr>
        <xdr:cNvPr id="729" name="image668.jpeg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425812569"/>
          <a:ext cx="1162050" cy="1956356"/>
        </a:xfrm>
        <a:prstGeom prst="rect">
          <a:avLst/>
        </a:prstGeom>
      </xdr:spPr>
    </xdr:pic>
    <xdr:clientData/>
  </xdr:oneCellAnchor>
  <xdr:oneCellAnchor>
    <xdr:from>
      <xdr:col>1</xdr:col>
      <xdr:colOff>561975</xdr:colOff>
      <xdr:row>634</xdr:row>
      <xdr:rowOff>129629</xdr:rowOff>
    </xdr:from>
    <xdr:ext cx="1000125" cy="2032546"/>
    <xdr:pic>
      <xdr:nvPicPr>
        <xdr:cNvPr id="730" name="image669.jpeg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428127154"/>
          <a:ext cx="1000125" cy="2032546"/>
        </a:xfrm>
        <a:prstGeom prst="rect">
          <a:avLst/>
        </a:prstGeom>
      </xdr:spPr>
    </xdr:pic>
    <xdr:clientData/>
  </xdr:oneCellAnchor>
  <xdr:oneCellAnchor>
    <xdr:from>
      <xdr:col>1</xdr:col>
      <xdr:colOff>638175</xdr:colOff>
      <xdr:row>635</xdr:row>
      <xdr:rowOff>91539</xdr:rowOff>
    </xdr:from>
    <xdr:ext cx="933450" cy="2051586"/>
    <xdr:pic>
      <xdr:nvPicPr>
        <xdr:cNvPr id="731" name="image670.jpeg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430365539"/>
          <a:ext cx="933450" cy="2051586"/>
        </a:xfrm>
        <a:prstGeom prst="rect">
          <a:avLst/>
        </a:prstGeom>
      </xdr:spPr>
    </xdr:pic>
    <xdr:clientData/>
  </xdr:oneCellAnchor>
  <xdr:oneCellAnchor>
    <xdr:from>
      <xdr:col>1</xdr:col>
      <xdr:colOff>723900</xdr:colOff>
      <xdr:row>636</xdr:row>
      <xdr:rowOff>139422</xdr:rowOff>
    </xdr:from>
    <xdr:ext cx="676275" cy="2079903"/>
    <xdr:pic>
      <xdr:nvPicPr>
        <xdr:cNvPr id="732" name="image671.jpeg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432689897"/>
          <a:ext cx="676275" cy="2079903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637</xdr:row>
      <xdr:rowOff>91172</xdr:rowOff>
    </xdr:from>
    <xdr:ext cx="1038225" cy="2051953"/>
    <xdr:pic>
      <xdr:nvPicPr>
        <xdr:cNvPr id="733" name="image672.jpeg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434918122"/>
          <a:ext cx="1038225" cy="2051953"/>
        </a:xfrm>
        <a:prstGeom prst="rect">
          <a:avLst/>
        </a:prstGeom>
      </xdr:spPr>
    </xdr:pic>
    <xdr:clientData/>
  </xdr:oneCellAnchor>
  <xdr:oneCellAnchor>
    <xdr:from>
      <xdr:col>1</xdr:col>
      <xdr:colOff>438150</xdr:colOff>
      <xdr:row>638</xdr:row>
      <xdr:rowOff>119707</xdr:rowOff>
    </xdr:from>
    <xdr:ext cx="1171575" cy="2051993"/>
    <xdr:pic>
      <xdr:nvPicPr>
        <xdr:cNvPr id="734" name="image673.jpeg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437223132"/>
          <a:ext cx="1171575" cy="2051993"/>
        </a:xfrm>
        <a:prstGeom prst="rect">
          <a:avLst/>
        </a:prstGeom>
      </xdr:spPr>
    </xdr:pic>
    <xdr:clientData/>
  </xdr:oneCellAnchor>
  <xdr:oneCellAnchor>
    <xdr:from>
      <xdr:col>1</xdr:col>
      <xdr:colOff>876300</xdr:colOff>
      <xdr:row>639</xdr:row>
      <xdr:rowOff>190837</xdr:rowOff>
    </xdr:from>
    <xdr:ext cx="676275" cy="1999913"/>
    <xdr:pic>
      <xdr:nvPicPr>
        <xdr:cNvPr id="737" name="image675.jpeg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439570737"/>
          <a:ext cx="676275" cy="1999913"/>
        </a:xfrm>
        <a:prstGeom prst="rect">
          <a:avLst/>
        </a:prstGeom>
      </xdr:spPr>
    </xdr:pic>
    <xdr:clientData/>
  </xdr:oneCellAnchor>
  <xdr:oneCellAnchor>
    <xdr:from>
      <xdr:col>1</xdr:col>
      <xdr:colOff>647700</xdr:colOff>
      <xdr:row>640</xdr:row>
      <xdr:rowOff>168622</xdr:rowOff>
    </xdr:from>
    <xdr:ext cx="1000125" cy="1907828"/>
    <xdr:pic>
      <xdr:nvPicPr>
        <xdr:cNvPr id="738" name="image676.jpeg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41824997"/>
          <a:ext cx="1000125" cy="1907828"/>
        </a:xfrm>
        <a:prstGeom prst="rect">
          <a:avLst/>
        </a:prstGeom>
      </xdr:spPr>
    </xdr:pic>
    <xdr:clientData/>
  </xdr:oneCellAnchor>
  <xdr:oneCellAnchor>
    <xdr:from>
      <xdr:col>1</xdr:col>
      <xdr:colOff>523875</xdr:colOff>
      <xdr:row>641</xdr:row>
      <xdr:rowOff>130284</xdr:rowOff>
    </xdr:from>
    <xdr:ext cx="1200150" cy="2031891"/>
    <xdr:pic>
      <xdr:nvPicPr>
        <xdr:cNvPr id="739" name="image677.jpeg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444063134"/>
          <a:ext cx="1200150" cy="2031891"/>
        </a:xfrm>
        <a:prstGeom prst="rect">
          <a:avLst/>
        </a:prstGeom>
      </xdr:spPr>
    </xdr:pic>
    <xdr:clientData/>
  </xdr:oneCellAnchor>
  <xdr:oneCellAnchor>
    <xdr:from>
      <xdr:col>1</xdr:col>
      <xdr:colOff>361951</xdr:colOff>
      <xdr:row>642</xdr:row>
      <xdr:rowOff>101719</xdr:rowOff>
    </xdr:from>
    <xdr:ext cx="1143000" cy="2031881"/>
    <xdr:pic>
      <xdr:nvPicPr>
        <xdr:cNvPr id="740" name="image678.jpeg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1446311044"/>
          <a:ext cx="1143000" cy="2031881"/>
        </a:xfrm>
        <a:prstGeom prst="rect">
          <a:avLst/>
        </a:prstGeom>
      </xdr:spPr>
    </xdr:pic>
    <xdr:clientData/>
  </xdr:oneCellAnchor>
  <xdr:oneCellAnchor>
    <xdr:from>
      <xdr:col>1</xdr:col>
      <xdr:colOff>809625</xdr:colOff>
      <xdr:row>643</xdr:row>
      <xdr:rowOff>149601</xdr:rowOff>
    </xdr:from>
    <xdr:ext cx="819150" cy="1993523"/>
    <xdr:pic>
      <xdr:nvPicPr>
        <xdr:cNvPr id="741" name="image679.jpeg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448635401"/>
          <a:ext cx="819150" cy="1993523"/>
        </a:xfrm>
        <a:prstGeom prst="rect">
          <a:avLst/>
        </a:prstGeom>
      </xdr:spPr>
    </xdr:pic>
    <xdr:clientData/>
  </xdr:oneCellAnchor>
  <xdr:oneCellAnchor>
    <xdr:from>
      <xdr:col>1</xdr:col>
      <xdr:colOff>485775</xdr:colOff>
      <xdr:row>644</xdr:row>
      <xdr:rowOff>148927</xdr:rowOff>
    </xdr:from>
    <xdr:ext cx="1114425" cy="1984673"/>
    <xdr:pic>
      <xdr:nvPicPr>
        <xdr:cNvPr id="742" name="image680.jpeg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450911202"/>
          <a:ext cx="1114425" cy="1984673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645</xdr:row>
      <xdr:rowOff>148937</xdr:rowOff>
    </xdr:from>
    <xdr:ext cx="1219200" cy="1965613"/>
    <xdr:pic>
      <xdr:nvPicPr>
        <xdr:cNvPr id="743" name="image681.jpeg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453187687"/>
          <a:ext cx="1219200" cy="1965613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646</xdr:row>
      <xdr:rowOff>139174</xdr:rowOff>
    </xdr:from>
    <xdr:ext cx="1400175" cy="2023001"/>
    <xdr:pic>
      <xdr:nvPicPr>
        <xdr:cNvPr id="744" name="image682.jpeg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455454399"/>
          <a:ext cx="1400175" cy="2023001"/>
        </a:xfrm>
        <a:prstGeom prst="rect">
          <a:avLst/>
        </a:prstGeom>
      </xdr:spPr>
    </xdr:pic>
    <xdr:clientData/>
  </xdr:oneCellAnchor>
  <xdr:oneCellAnchor>
    <xdr:from>
      <xdr:col>1</xdr:col>
      <xdr:colOff>495300</xdr:colOff>
      <xdr:row>647</xdr:row>
      <xdr:rowOff>72509</xdr:rowOff>
    </xdr:from>
    <xdr:ext cx="1152525" cy="2070616"/>
    <xdr:pic>
      <xdr:nvPicPr>
        <xdr:cNvPr id="745" name="image683.jpeg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457664209"/>
          <a:ext cx="1152525" cy="2070616"/>
        </a:xfrm>
        <a:prstGeom prst="rect">
          <a:avLst/>
        </a:prstGeom>
      </xdr:spPr>
    </xdr:pic>
    <xdr:clientData/>
  </xdr:oneCellAnchor>
  <xdr:oneCellAnchor>
    <xdr:from>
      <xdr:col>1</xdr:col>
      <xdr:colOff>304801</xdr:colOff>
      <xdr:row>648</xdr:row>
      <xdr:rowOff>110569</xdr:rowOff>
    </xdr:from>
    <xdr:ext cx="1447800" cy="2032556"/>
    <xdr:pic>
      <xdr:nvPicPr>
        <xdr:cNvPr id="746" name="image684.jpeg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459978744"/>
          <a:ext cx="1447800" cy="2032556"/>
        </a:xfrm>
        <a:prstGeom prst="rect">
          <a:avLst/>
        </a:prstGeom>
      </xdr:spPr>
    </xdr:pic>
    <xdr:clientData/>
  </xdr:oneCellAnchor>
  <xdr:oneCellAnchor>
    <xdr:from>
      <xdr:col>1</xdr:col>
      <xdr:colOff>371475</xdr:colOff>
      <xdr:row>649</xdr:row>
      <xdr:rowOff>129877</xdr:rowOff>
    </xdr:from>
    <xdr:ext cx="1362075" cy="2041823"/>
    <xdr:pic>
      <xdr:nvPicPr>
        <xdr:cNvPr id="747" name="image685.jpeg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462274527"/>
          <a:ext cx="1362075" cy="2041823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650</xdr:row>
      <xdr:rowOff>138777</xdr:rowOff>
    </xdr:from>
    <xdr:ext cx="1304925" cy="2018122"/>
    <xdr:pic>
      <xdr:nvPicPr>
        <xdr:cNvPr id="748" name="image686.jpeg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464559902"/>
          <a:ext cx="1304925" cy="2018122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651</xdr:row>
      <xdr:rowOff>110162</xdr:rowOff>
    </xdr:from>
    <xdr:ext cx="1400175" cy="2040299"/>
    <xdr:pic>
      <xdr:nvPicPr>
        <xdr:cNvPr id="749" name="image687.jpeg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466807762"/>
          <a:ext cx="1400175" cy="204029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651</xdr:row>
      <xdr:rowOff>662870</xdr:rowOff>
    </xdr:from>
    <xdr:ext cx="495299" cy="6400"/>
    <xdr:pic>
      <xdr:nvPicPr>
        <xdr:cNvPr id="750" name="image15.png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652</xdr:row>
      <xdr:rowOff>0</xdr:rowOff>
    </xdr:from>
    <xdr:ext cx="495299" cy="6375"/>
    <xdr:pic>
      <xdr:nvPicPr>
        <xdr:cNvPr id="751" name="image15.png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375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652</xdr:row>
      <xdr:rowOff>190500</xdr:rowOff>
    </xdr:from>
    <xdr:ext cx="1162050" cy="1896147"/>
    <xdr:pic>
      <xdr:nvPicPr>
        <xdr:cNvPr id="752" name="image688.jpeg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1469164575"/>
          <a:ext cx="1162050" cy="1896147"/>
        </a:xfrm>
        <a:prstGeom prst="rect">
          <a:avLst/>
        </a:prstGeom>
      </xdr:spPr>
    </xdr:pic>
    <xdr:clientData/>
  </xdr:oneCellAnchor>
  <xdr:oneCellAnchor>
    <xdr:from>
      <xdr:col>1</xdr:col>
      <xdr:colOff>523875</xdr:colOff>
      <xdr:row>653</xdr:row>
      <xdr:rowOff>178177</xdr:rowOff>
    </xdr:from>
    <xdr:ext cx="1114425" cy="2031623"/>
    <xdr:pic>
      <xdr:nvPicPr>
        <xdr:cNvPr id="753" name="image689.jpeg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471428727"/>
          <a:ext cx="1114425" cy="2031623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654</xdr:row>
      <xdr:rowOff>149314</xdr:rowOff>
    </xdr:from>
    <xdr:ext cx="1343025" cy="1993811"/>
    <xdr:pic>
      <xdr:nvPicPr>
        <xdr:cNvPr id="754" name="image690.jpeg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473676339"/>
          <a:ext cx="1343025" cy="1993811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655</xdr:row>
      <xdr:rowOff>130274</xdr:rowOff>
    </xdr:from>
    <xdr:ext cx="1524000" cy="1907236"/>
    <xdr:pic>
      <xdr:nvPicPr>
        <xdr:cNvPr id="755" name="image691.jpeg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475933774"/>
          <a:ext cx="1524000" cy="1907236"/>
        </a:xfrm>
        <a:prstGeom prst="rect">
          <a:avLst/>
        </a:prstGeom>
      </xdr:spPr>
    </xdr:pic>
    <xdr:clientData/>
  </xdr:oneCellAnchor>
  <xdr:oneCellAnchor>
    <xdr:from>
      <xdr:col>1</xdr:col>
      <xdr:colOff>523875</xdr:colOff>
      <xdr:row>656</xdr:row>
      <xdr:rowOff>168632</xdr:rowOff>
    </xdr:from>
    <xdr:ext cx="1209675" cy="1974493"/>
    <xdr:pic>
      <xdr:nvPicPr>
        <xdr:cNvPr id="756" name="image692.jpeg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478248607"/>
          <a:ext cx="1209675" cy="1974493"/>
        </a:xfrm>
        <a:prstGeom prst="rect">
          <a:avLst/>
        </a:prstGeom>
      </xdr:spPr>
    </xdr:pic>
    <xdr:clientData/>
  </xdr:oneCellAnchor>
  <xdr:oneCellAnchor>
    <xdr:from>
      <xdr:col>1</xdr:col>
      <xdr:colOff>323851</xdr:colOff>
      <xdr:row>657</xdr:row>
      <xdr:rowOff>101332</xdr:rowOff>
    </xdr:from>
    <xdr:ext cx="1333500" cy="2089418"/>
    <xdr:pic>
      <xdr:nvPicPr>
        <xdr:cNvPr id="757" name="image693.jpeg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480457782"/>
          <a:ext cx="1333500" cy="2089418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658</xdr:row>
      <xdr:rowOff>91817</xdr:rowOff>
    </xdr:from>
    <xdr:ext cx="1438275" cy="2127508"/>
    <xdr:pic>
      <xdr:nvPicPr>
        <xdr:cNvPr id="758" name="image694.jpeg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482724742"/>
          <a:ext cx="1438275" cy="2127508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659</xdr:row>
      <xdr:rowOff>72479</xdr:rowOff>
    </xdr:from>
    <xdr:ext cx="1285875" cy="2042071"/>
    <xdr:pic>
      <xdr:nvPicPr>
        <xdr:cNvPr id="759" name="image695.jpeg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484981879"/>
          <a:ext cx="1285875" cy="2042071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660</xdr:row>
      <xdr:rowOff>148689</xdr:rowOff>
    </xdr:from>
    <xdr:ext cx="1247775" cy="1975386"/>
    <xdr:pic>
      <xdr:nvPicPr>
        <xdr:cNvPr id="760" name="image696.jpeg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487334564"/>
          <a:ext cx="1247775" cy="1975386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661</xdr:row>
      <xdr:rowOff>196324</xdr:rowOff>
    </xdr:from>
    <xdr:ext cx="1076325" cy="1937276"/>
    <xdr:pic>
      <xdr:nvPicPr>
        <xdr:cNvPr id="761" name="image697.jpeg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489658674"/>
          <a:ext cx="1076325" cy="1937276"/>
        </a:xfrm>
        <a:prstGeom prst="rect">
          <a:avLst/>
        </a:prstGeom>
      </xdr:spPr>
    </xdr:pic>
    <xdr:clientData/>
  </xdr:oneCellAnchor>
  <xdr:oneCellAnchor>
    <xdr:from>
      <xdr:col>1</xdr:col>
      <xdr:colOff>485775</xdr:colOff>
      <xdr:row>662</xdr:row>
      <xdr:rowOff>158482</xdr:rowOff>
    </xdr:from>
    <xdr:ext cx="1162050" cy="1965593"/>
    <xdr:pic>
      <xdr:nvPicPr>
        <xdr:cNvPr id="762" name="image698.jpeg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491897307"/>
          <a:ext cx="1162050" cy="1965593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663</xdr:row>
      <xdr:rowOff>195957</xdr:rowOff>
    </xdr:from>
    <xdr:ext cx="1304925" cy="1909068"/>
    <xdr:pic>
      <xdr:nvPicPr>
        <xdr:cNvPr id="763" name="image699.jpeg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494211257"/>
          <a:ext cx="1304925" cy="1909068"/>
        </a:xfrm>
        <a:prstGeom prst="rect">
          <a:avLst/>
        </a:prstGeom>
      </xdr:spPr>
    </xdr:pic>
    <xdr:clientData/>
  </xdr:oneCellAnchor>
  <xdr:oneCellAnchor>
    <xdr:from>
      <xdr:col>1</xdr:col>
      <xdr:colOff>495300</xdr:colOff>
      <xdr:row>664</xdr:row>
      <xdr:rowOff>148292</xdr:rowOff>
    </xdr:from>
    <xdr:ext cx="1152525" cy="1994833"/>
    <xdr:pic>
      <xdr:nvPicPr>
        <xdr:cNvPr id="764" name="image700.jpeg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496440067"/>
          <a:ext cx="1152525" cy="199483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664</xdr:row>
      <xdr:rowOff>662900</xdr:rowOff>
    </xdr:from>
    <xdr:ext cx="495299" cy="6400"/>
    <xdr:pic>
      <xdr:nvPicPr>
        <xdr:cNvPr id="765" name="image701.png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665</xdr:row>
      <xdr:rowOff>0</xdr:rowOff>
    </xdr:from>
    <xdr:ext cx="495299" cy="6375"/>
    <xdr:pic>
      <xdr:nvPicPr>
        <xdr:cNvPr id="766" name="image15.png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299" cy="6375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665</xdr:row>
      <xdr:rowOff>143222</xdr:rowOff>
    </xdr:from>
    <xdr:ext cx="1276350" cy="2018953"/>
    <xdr:pic>
      <xdr:nvPicPr>
        <xdr:cNvPr id="767" name="image702.jpeg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498711472"/>
          <a:ext cx="1276350" cy="2018953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666</xdr:row>
      <xdr:rowOff>168632</xdr:rowOff>
    </xdr:from>
    <xdr:ext cx="962025" cy="1945918"/>
    <xdr:pic>
      <xdr:nvPicPr>
        <xdr:cNvPr id="768" name="image703.jpeg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501013357"/>
          <a:ext cx="962025" cy="1945918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667</xdr:row>
      <xdr:rowOff>130294</xdr:rowOff>
    </xdr:from>
    <xdr:ext cx="1438275" cy="2022356"/>
    <xdr:pic>
      <xdr:nvPicPr>
        <xdr:cNvPr id="769" name="image704.jpeg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03251494"/>
          <a:ext cx="1438275" cy="2022356"/>
        </a:xfrm>
        <a:prstGeom prst="rect">
          <a:avLst/>
        </a:prstGeom>
      </xdr:spPr>
    </xdr:pic>
    <xdr:clientData/>
  </xdr:oneCellAnchor>
  <xdr:oneCellAnchor>
    <xdr:from>
      <xdr:col>1</xdr:col>
      <xdr:colOff>504826</xdr:colOff>
      <xdr:row>668</xdr:row>
      <xdr:rowOff>158829</xdr:rowOff>
    </xdr:from>
    <xdr:ext cx="1085850" cy="1898571"/>
    <xdr:pic>
      <xdr:nvPicPr>
        <xdr:cNvPr id="770" name="image705.jpeg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1505556504"/>
          <a:ext cx="1085850" cy="1898571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669</xdr:row>
      <xdr:rowOff>130512</xdr:rowOff>
    </xdr:from>
    <xdr:ext cx="1057275" cy="1984038"/>
    <xdr:pic>
      <xdr:nvPicPr>
        <xdr:cNvPr id="771" name="image706.jpeg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507804662"/>
          <a:ext cx="1057275" cy="1984038"/>
        </a:xfrm>
        <a:prstGeom prst="rect">
          <a:avLst/>
        </a:prstGeom>
      </xdr:spPr>
    </xdr:pic>
    <xdr:clientData/>
  </xdr:oneCellAnchor>
  <xdr:oneCellAnchor>
    <xdr:from>
      <xdr:col>1</xdr:col>
      <xdr:colOff>555079</xdr:colOff>
      <xdr:row>670</xdr:row>
      <xdr:rowOff>167987</xdr:rowOff>
    </xdr:from>
    <xdr:ext cx="873672" cy="1961225"/>
    <xdr:pic>
      <xdr:nvPicPr>
        <xdr:cNvPr id="772" name="image707.jpeg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479" y="1510118612"/>
          <a:ext cx="873672" cy="19612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95250</xdr:rowOff>
    </xdr:from>
    <xdr:ext cx="1759108" cy="2047875"/>
    <xdr:pic>
      <xdr:nvPicPr>
        <xdr:cNvPr id="774" name="image4.jpeg">
          <a:extLst>
            <a:ext uri="{FF2B5EF4-FFF2-40B4-BE49-F238E27FC236}">
              <a16:creationId xmlns="" xmlns:a16="http://schemas.microsoft.com/office/drawing/2014/main" id="{0A31B463-76A7-4458-8DC9-C2E959CB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7381875"/>
          <a:ext cx="1759108" cy="2047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679"/>
  <sheetViews>
    <sheetView showGridLines="0" tabSelected="1" zoomScaleNormal="100" workbookViewId="0">
      <pane ySplit="2" topLeftCell="A3" activePane="bottomLeft" state="frozen"/>
      <selection pane="bottomLeft" activeCell="G670" sqref="G670"/>
    </sheetView>
  </sheetViews>
  <sheetFormatPr defaultColWidth="9.33203125" defaultRowHeight="20.25" x14ac:dyDescent="0.2"/>
  <cols>
    <col min="1" max="1" width="2.6640625" style="1" customWidth="1"/>
    <col min="2" max="2" width="37.83203125" style="1" customWidth="1"/>
    <col min="3" max="3" width="29.1640625" style="1" customWidth="1"/>
    <col min="4" max="4" width="15.5" style="1" customWidth="1"/>
    <col min="5" max="5" width="19.83203125" style="5" customWidth="1"/>
    <col min="6" max="6" width="22.5" style="2" customWidth="1"/>
    <col min="7" max="7" width="30.83203125" style="2" customWidth="1"/>
    <col min="8" max="14" width="9.1640625" style="1" customWidth="1"/>
    <col min="15" max="17" width="6.33203125" style="1" customWidth="1"/>
    <col min="18" max="18" width="10" style="1" customWidth="1"/>
    <col min="19" max="19" width="6.33203125" style="1" customWidth="1"/>
    <col min="20" max="28" width="9.5" style="1" customWidth="1"/>
    <col min="29" max="29" width="6.33203125" style="1" customWidth="1"/>
    <col min="51" max="16384" width="9.33203125" style="1"/>
  </cols>
  <sheetData>
    <row r="1" spans="2:50" ht="49.5" customHeight="1" thickBot="1" x14ac:dyDescent="0.25">
      <c r="B1" s="49" t="s">
        <v>15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1"/>
    </row>
    <row r="2" spans="2:50" ht="35.25" customHeight="1" thickBot="1" x14ac:dyDescent="0.25">
      <c r="B2" s="26" t="s">
        <v>13</v>
      </c>
      <c r="C2" s="27" t="s">
        <v>8</v>
      </c>
      <c r="D2" s="28" t="s">
        <v>9</v>
      </c>
      <c r="E2" s="29" t="s">
        <v>10</v>
      </c>
      <c r="F2" s="32" t="s">
        <v>11</v>
      </c>
      <c r="G2" s="31" t="s">
        <v>12</v>
      </c>
      <c r="H2" s="23" t="s">
        <v>5</v>
      </c>
      <c r="I2" s="20" t="s">
        <v>0</v>
      </c>
      <c r="J2" s="20" t="s">
        <v>1</v>
      </c>
      <c r="K2" s="20" t="s">
        <v>6</v>
      </c>
      <c r="L2" s="20" t="s">
        <v>2</v>
      </c>
      <c r="M2" s="20" t="s">
        <v>3</v>
      </c>
      <c r="N2" s="20" t="s">
        <v>4</v>
      </c>
      <c r="O2" s="21">
        <v>3</v>
      </c>
      <c r="P2" s="21">
        <v>4</v>
      </c>
      <c r="Q2" s="21">
        <v>5</v>
      </c>
      <c r="R2" s="21">
        <v>6</v>
      </c>
      <c r="S2" s="21">
        <v>7</v>
      </c>
      <c r="T2" s="21">
        <v>8</v>
      </c>
      <c r="U2" s="21">
        <v>10</v>
      </c>
      <c r="V2" s="21">
        <v>12</v>
      </c>
      <c r="W2" s="21">
        <v>14</v>
      </c>
      <c r="X2" s="21">
        <v>16</v>
      </c>
      <c r="Y2" s="21">
        <v>18</v>
      </c>
      <c r="Z2" s="21">
        <v>20</v>
      </c>
      <c r="AA2" s="21">
        <v>22</v>
      </c>
      <c r="AB2" s="21">
        <v>24</v>
      </c>
      <c r="AC2" s="22">
        <v>26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2:50" ht="173.25" customHeight="1" thickBot="1" x14ac:dyDescent="0.25">
      <c r="B3" s="24"/>
      <c r="C3" s="25">
        <v>100038589</v>
      </c>
      <c r="D3" s="42" t="s">
        <v>7</v>
      </c>
      <c r="E3" s="44">
        <v>290</v>
      </c>
      <c r="F3" s="36">
        <v>39.99</v>
      </c>
      <c r="G3" s="37">
        <f>F3*E3</f>
        <v>11597.1</v>
      </c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>
        <v>24</v>
      </c>
      <c r="U3" s="18">
        <v>35</v>
      </c>
      <c r="V3" s="18">
        <v>73</v>
      </c>
      <c r="W3" s="18">
        <v>74</v>
      </c>
      <c r="X3" s="18">
        <v>55</v>
      </c>
      <c r="Y3" s="18">
        <v>29</v>
      </c>
      <c r="Z3" s="17"/>
      <c r="AA3" s="17"/>
      <c r="AB3" s="17"/>
      <c r="AC3" s="19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2:50" ht="173.25" customHeight="1" thickBot="1" x14ac:dyDescent="0.25">
      <c r="B4" s="3"/>
      <c r="C4" s="4">
        <v>100039059</v>
      </c>
      <c r="D4" s="43" t="s">
        <v>7</v>
      </c>
      <c r="E4" s="45">
        <v>272</v>
      </c>
      <c r="F4" s="38">
        <v>29.99</v>
      </c>
      <c r="G4" s="39">
        <f t="shared" ref="G4:G55" si="0">F4*E4</f>
        <v>8157.28</v>
      </c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>
        <v>48</v>
      </c>
      <c r="U4" s="9">
        <v>79</v>
      </c>
      <c r="V4" s="9">
        <v>60</v>
      </c>
      <c r="W4" s="9">
        <v>38</v>
      </c>
      <c r="X4" s="9">
        <v>28</v>
      </c>
      <c r="Y4" s="9">
        <v>19</v>
      </c>
      <c r="Z4" s="8"/>
      <c r="AA4" s="8"/>
      <c r="AB4" s="8"/>
      <c r="AC4" s="10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2:50" ht="173.25" customHeight="1" thickBot="1" x14ac:dyDescent="0.25">
      <c r="B5" s="3"/>
      <c r="C5" s="4">
        <v>100039110</v>
      </c>
      <c r="D5" s="43" t="s">
        <v>7</v>
      </c>
      <c r="E5" s="45">
        <v>263</v>
      </c>
      <c r="F5" s="38">
        <v>26.99</v>
      </c>
      <c r="G5" s="39">
        <f t="shared" si="0"/>
        <v>7098.37</v>
      </c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>
        <v>23</v>
      </c>
      <c r="U5" s="9">
        <v>44</v>
      </c>
      <c r="V5" s="9">
        <v>72</v>
      </c>
      <c r="W5" s="9">
        <v>84</v>
      </c>
      <c r="X5" s="9">
        <v>36</v>
      </c>
      <c r="Y5" s="9">
        <v>4</v>
      </c>
      <c r="Z5" s="8"/>
      <c r="AA5" s="8"/>
      <c r="AB5" s="8"/>
      <c r="AC5" s="10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2:50" ht="173.25" customHeight="1" thickBot="1" x14ac:dyDescent="0.25">
      <c r="B6" s="3"/>
      <c r="C6" s="4">
        <v>100038783</v>
      </c>
      <c r="D6" s="43" t="s">
        <v>7</v>
      </c>
      <c r="E6" s="45">
        <v>259</v>
      </c>
      <c r="F6" s="38">
        <v>54.99</v>
      </c>
      <c r="G6" s="39">
        <f t="shared" si="0"/>
        <v>14242.41</v>
      </c>
      <c r="H6" s="14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>
        <v>34</v>
      </c>
      <c r="U6" s="9">
        <v>64</v>
      </c>
      <c r="V6" s="9">
        <v>44</v>
      </c>
      <c r="W6" s="9">
        <v>53</v>
      </c>
      <c r="X6" s="9">
        <v>38</v>
      </c>
      <c r="Y6" s="9">
        <v>26</v>
      </c>
      <c r="Z6" s="8"/>
      <c r="AA6" s="8"/>
      <c r="AB6" s="8"/>
      <c r="AC6" s="10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2:50" ht="173.25" customHeight="1" thickBot="1" x14ac:dyDescent="0.25">
      <c r="B7" s="3"/>
      <c r="C7" s="4">
        <v>100038246</v>
      </c>
      <c r="D7" s="43" t="s">
        <v>7</v>
      </c>
      <c r="E7" s="45">
        <v>253</v>
      </c>
      <c r="F7" s="38">
        <v>36.99</v>
      </c>
      <c r="G7" s="39">
        <f t="shared" si="0"/>
        <v>9358.4700000000012</v>
      </c>
      <c r="H7" s="14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>
        <v>25</v>
      </c>
      <c r="U7" s="9">
        <v>66</v>
      </c>
      <c r="V7" s="9">
        <v>95</v>
      </c>
      <c r="W7" s="9">
        <v>45</v>
      </c>
      <c r="X7" s="9">
        <v>15</v>
      </c>
      <c r="Y7" s="9">
        <v>7</v>
      </c>
      <c r="Z7" s="8"/>
      <c r="AA7" s="8"/>
      <c r="AB7" s="8"/>
      <c r="AC7" s="10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2:50" ht="173.25" customHeight="1" thickBot="1" x14ac:dyDescent="0.25">
      <c r="B8" s="3"/>
      <c r="C8" s="4">
        <v>100038514</v>
      </c>
      <c r="D8" s="43" t="s">
        <v>7</v>
      </c>
      <c r="E8" s="45">
        <v>247</v>
      </c>
      <c r="F8" s="38">
        <v>44.99</v>
      </c>
      <c r="G8" s="39">
        <f t="shared" si="0"/>
        <v>11112.53</v>
      </c>
      <c r="H8" s="1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>
        <v>16</v>
      </c>
      <c r="U8" s="9">
        <v>19</v>
      </c>
      <c r="V8" s="9">
        <v>21</v>
      </c>
      <c r="W8" s="9">
        <v>178</v>
      </c>
      <c r="X8" s="9">
        <v>8</v>
      </c>
      <c r="Y8" s="9">
        <v>5</v>
      </c>
      <c r="Z8" s="8"/>
      <c r="AA8" s="8"/>
      <c r="AB8" s="8"/>
      <c r="AC8" s="10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2:50" ht="173.25" customHeight="1" thickBot="1" x14ac:dyDescent="0.25">
      <c r="B9" s="3"/>
      <c r="C9" s="4">
        <v>100038369</v>
      </c>
      <c r="D9" s="43" t="s">
        <v>7</v>
      </c>
      <c r="E9" s="45">
        <v>244</v>
      </c>
      <c r="F9" s="38">
        <v>26.99</v>
      </c>
      <c r="G9" s="39">
        <f t="shared" si="0"/>
        <v>6585.5599999999995</v>
      </c>
      <c r="H9" s="14"/>
      <c r="I9" s="8"/>
      <c r="J9" s="8"/>
      <c r="K9" s="8"/>
      <c r="L9" s="8"/>
      <c r="M9" s="8"/>
      <c r="N9" s="8"/>
      <c r="O9" s="8"/>
      <c r="P9" s="8"/>
      <c r="Q9" s="8"/>
      <c r="R9" s="8">
        <v>14</v>
      </c>
      <c r="S9" s="8"/>
      <c r="T9" s="9">
        <v>40</v>
      </c>
      <c r="U9" s="9">
        <v>61</v>
      </c>
      <c r="V9" s="9">
        <v>60</v>
      </c>
      <c r="W9" s="9">
        <v>40</v>
      </c>
      <c r="X9" s="9">
        <v>16</v>
      </c>
      <c r="Y9" s="9">
        <v>13</v>
      </c>
      <c r="Z9" s="8"/>
      <c r="AA9" s="8"/>
      <c r="AB9" s="8"/>
      <c r="AC9" s="10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2:50" ht="173.25" customHeight="1" thickBot="1" x14ac:dyDescent="0.25">
      <c r="B10" s="3"/>
      <c r="C10" s="4">
        <v>100038348</v>
      </c>
      <c r="D10" s="43" t="s">
        <v>7</v>
      </c>
      <c r="E10" s="45">
        <v>241</v>
      </c>
      <c r="F10" s="38">
        <v>34.99</v>
      </c>
      <c r="G10" s="39">
        <f t="shared" si="0"/>
        <v>8432.59</v>
      </c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>
        <v>33</v>
      </c>
      <c r="U10" s="9">
        <v>45</v>
      </c>
      <c r="V10" s="9">
        <v>58</v>
      </c>
      <c r="W10" s="9">
        <v>48</v>
      </c>
      <c r="X10" s="9">
        <v>33</v>
      </c>
      <c r="Y10" s="9">
        <v>24</v>
      </c>
      <c r="Z10" s="8"/>
      <c r="AA10" s="8"/>
      <c r="AB10" s="8"/>
      <c r="AC10" s="10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2:50" ht="173.25" customHeight="1" thickBot="1" x14ac:dyDescent="0.25">
      <c r="B11" s="3"/>
      <c r="C11" s="4">
        <v>100039116</v>
      </c>
      <c r="D11" s="43" t="s">
        <v>7</v>
      </c>
      <c r="E11" s="45">
        <v>241</v>
      </c>
      <c r="F11" s="38">
        <v>44.99</v>
      </c>
      <c r="G11" s="39">
        <f t="shared" si="0"/>
        <v>10842.59</v>
      </c>
      <c r="H11" s="14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>
        <v>44</v>
      </c>
      <c r="U11" s="9">
        <v>23</v>
      </c>
      <c r="V11" s="9">
        <v>64</v>
      </c>
      <c r="W11" s="9">
        <v>36</v>
      </c>
      <c r="X11" s="9">
        <v>55</v>
      </c>
      <c r="Y11" s="9">
        <v>19</v>
      </c>
      <c r="Z11" s="8"/>
      <c r="AA11" s="8"/>
      <c r="AB11" s="8"/>
      <c r="AC11" s="10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2:50" ht="173.25" customHeight="1" thickBot="1" x14ac:dyDescent="0.25">
      <c r="B12" s="3"/>
      <c r="C12" s="4">
        <v>100036921</v>
      </c>
      <c r="D12" s="43" t="s">
        <v>7</v>
      </c>
      <c r="E12" s="45">
        <v>237</v>
      </c>
      <c r="F12" s="38">
        <v>39.99</v>
      </c>
      <c r="G12" s="39">
        <f t="shared" si="0"/>
        <v>9477.630000000001</v>
      </c>
      <c r="H12" s="14"/>
      <c r="I12" s="8"/>
      <c r="J12" s="8"/>
      <c r="K12" s="8"/>
      <c r="L12" s="8"/>
      <c r="M12" s="8"/>
      <c r="N12" s="8"/>
      <c r="O12" s="8"/>
      <c r="P12" s="8"/>
      <c r="Q12" s="8"/>
      <c r="R12" s="8">
        <v>4</v>
      </c>
      <c r="S12" s="8"/>
      <c r="T12" s="9">
        <v>1</v>
      </c>
      <c r="U12" s="9">
        <v>56</v>
      </c>
      <c r="V12" s="9">
        <v>54</v>
      </c>
      <c r="W12" s="9">
        <v>63</v>
      </c>
      <c r="X12" s="9">
        <v>43</v>
      </c>
      <c r="Y12" s="9">
        <v>16</v>
      </c>
      <c r="Z12" s="8"/>
      <c r="AA12" s="8"/>
      <c r="AB12" s="8"/>
      <c r="AC12" s="10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2:50" ht="173.25" customHeight="1" thickBot="1" x14ac:dyDescent="0.25">
      <c r="B13" s="3"/>
      <c r="C13" s="4">
        <v>100036943</v>
      </c>
      <c r="D13" s="43" t="s">
        <v>7</v>
      </c>
      <c r="E13" s="45">
        <v>237</v>
      </c>
      <c r="F13" s="38">
        <v>34.99</v>
      </c>
      <c r="G13" s="39">
        <f t="shared" si="0"/>
        <v>8292.630000000001</v>
      </c>
      <c r="H13" s="14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>
        <v>15</v>
      </c>
      <c r="U13" s="9">
        <v>38</v>
      </c>
      <c r="V13" s="9">
        <v>63</v>
      </c>
      <c r="W13" s="9">
        <v>64</v>
      </c>
      <c r="X13" s="9">
        <v>40</v>
      </c>
      <c r="Y13" s="9">
        <v>17</v>
      </c>
      <c r="Z13" s="8"/>
      <c r="AA13" s="8"/>
      <c r="AB13" s="8"/>
      <c r="AC13" s="10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2:50" ht="173.25" customHeight="1" thickBot="1" x14ac:dyDescent="0.25">
      <c r="B14" s="3"/>
      <c r="C14" s="4">
        <v>100037897</v>
      </c>
      <c r="D14" s="43" t="s">
        <v>7</v>
      </c>
      <c r="E14" s="45">
        <v>229</v>
      </c>
      <c r="F14" s="38">
        <v>36.99</v>
      </c>
      <c r="G14" s="39">
        <f t="shared" si="0"/>
        <v>8470.7100000000009</v>
      </c>
      <c r="H14" s="14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9">
        <v>18</v>
      </c>
      <c r="U14" s="9">
        <v>42</v>
      </c>
      <c r="V14" s="9">
        <v>58</v>
      </c>
      <c r="W14" s="9">
        <v>64</v>
      </c>
      <c r="X14" s="9">
        <v>37</v>
      </c>
      <c r="Y14" s="9">
        <v>10</v>
      </c>
      <c r="Z14" s="8"/>
      <c r="AA14" s="8"/>
      <c r="AB14" s="8"/>
      <c r="AC14" s="10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2:50" ht="173.25" customHeight="1" thickBot="1" x14ac:dyDescent="0.25">
      <c r="B15" s="3"/>
      <c r="C15" s="4">
        <v>100038370</v>
      </c>
      <c r="D15" s="43" t="s">
        <v>7</v>
      </c>
      <c r="E15" s="45">
        <v>227</v>
      </c>
      <c r="F15" s="38">
        <v>29.99</v>
      </c>
      <c r="G15" s="39">
        <f t="shared" si="0"/>
        <v>6807.73</v>
      </c>
      <c r="H15" s="14"/>
      <c r="I15" s="8"/>
      <c r="J15" s="8"/>
      <c r="K15" s="8"/>
      <c r="L15" s="8"/>
      <c r="M15" s="8"/>
      <c r="N15" s="8"/>
      <c r="O15" s="8"/>
      <c r="P15" s="8"/>
      <c r="Q15" s="8"/>
      <c r="R15" s="8">
        <v>17</v>
      </c>
      <c r="S15" s="8"/>
      <c r="T15" s="9">
        <v>26</v>
      </c>
      <c r="U15" s="9">
        <v>49</v>
      </c>
      <c r="V15" s="9">
        <v>55</v>
      </c>
      <c r="W15" s="9">
        <v>42</v>
      </c>
      <c r="X15" s="9">
        <v>24</v>
      </c>
      <c r="Y15" s="9">
        <v>14</v>
      </c>
      <c r="Z15" s="8"/>
      <c r="AA15" s="8"/>
      <c r="AB15" s="8"/>
      <c r="AC15" s="10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2:50" ht="173.25" customHeight="1" thickBot="1" x14ac:dyDescent="0.25">
      <c r="B16" s="3"/>
      <c r="C16" s="4">
        <v>100039106</v>
      </c>
      <c r="D16" s="43" t="s">
        <v>7</v>
      </c>
      <c r="E16" s="45">
        <v>219</v>
      </c>
      <c r="F16" s="38">
        <v>44.99</v>
      </c>
      <c r="G16" s="39">
        <f t="shared" si="0"/>
        <v>9852.8100000000013</v>
      </c>
      <c r="H16" s="1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9">
        <v>41</v>
      </c>
      <c r="U16" s="9">
        <v>39</v>
      </c>
      <c r="V16" s="9">
        <v>69</v>
      </c>
      <c r="W16" s="9">
        <v>39</v>
      </c>
      <c r="X16" s="9">
        <v>24</v>
      </c>
      <c r="Y16" s="9">
        <v>7</v>
      </c>
      <c r="Z16" s="8"/>
      <c r="AA16" s="8"/>
      <c r="AB16" s="8"/>
      <c r="AC16" s="10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2:50" ht="173.25" customHeight="1" thickBot="1" x14ac:dyDescent="0.25">
      <c r="B17" s="3"/>
      <c r="C17" s="4">
        <v>100037498</v>
      </c>
      <c r="D17" s="43" t="s">
        <v>7</v>
      </c>
      <c r="E17" s="45">
        <v>215</v>
      </c>
      <c r="F17" s="38">
        <v>49.99</v>
      </c>
      <c r="G17" s="39">
        <f t="shared" si="0"/>
        <v>10747.85</v>
      </c>
      <c r="H17" s="14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>
        <v>16</v>
      </c>
      <c r="U17" s="9">
        <v>30</v>
      </c>
      <c r="V17" s="9">
        <v>50</v>
      </c>
      <c r="W17" s="9">
        <v>60</v>
      </c>
      <c r="X17" s="9">
        <v>38</v>
      </c>
      <c r="Y17" s="9">
        <v>21</v>
      </c>
      <c r="Z17" s="8"/>
      <c r="AA17" s="8"/>
      <c r="AB17" s="8"/>
      <c r="AC17" s="10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2:50" ht="173.25" customHeight="1" thickBot="1" x14ac:dyDescent="0.25">
      <c r="B18" s="3"/>
      <c r="C18" s="4">
        <v>100038368</v>
      </c>
      <c r="D18" s="43" t="s">
        <v>7</v>
      </c>
      <c r="E18" s="45">
        <v>211</v>
      </c>
      <c r="F18" s="38">
        <v>44.99</v>
      </c>
      <c r="G18" s="39">
        <f t="shared" si="0"/>
        <v>9492.8900000000012</v>
      </c>
      <c r="H18" s="14"/>
      <c r="I18" s="8"/>
      <c r="J18" s="8"/>
      <c r="K18" s="8"/>
      <c r="L18" s="8"/>
      <c r="M18" s="8"/>
      <c r="N18" s="8"/>
      <c r="O18" s="8"/>
      <c r="P18" s="8"/>
      <c r="Q18" s="8"/>
      <c r="R18" s="8">
        <v>13</v>
      </c>
      <c r="S18" s="8"/>
      <c r="T18" s="9">
        <v>29</v>
      </c>
      <c r="U18" s="9">
        <v>38</v>
      </c>
      <c r="V18" s="9">
        <v>49</v>
      </c>
      <c r="W18" s="9">
        <v>41</v>
      </c>
      <c r="X18" s="9">
        <v>25</v>
      </c>
      <c r="Y18" s="9">
        <v>16</v>
      </c>
      <c r="Z18" s="8"/>
      <c r="AA18" s="8"/>
      <c r="AB18" s="8"/>
      <c r="AC18" s="10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2:50" ht="173.25" customHeight="1" thickBot="1" x14ac:dyDescent="0.25">
      <c r="B19" s="3"/>
      <c r="C19" s="4">
        <v>100037493</v>
      </c>
      <c r="D19" s="43" t="s">
        <v>7</v>
      </c>
      <c r="E19" s="45">
        <v>210</v>
      </c>
      <c r="F19" s="38">
        <v>36.99</v>
      </c>
      <c r="G19" s="39">
        <f t="shared" si="0"/>
        <v>7767.9000000000005</v>
      </c>
      <c r="H19" s="14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>
        <v>19</v>
      </c>
      <c r="U19" s="9">
        <v>32</v>
      </c>
      <c r="V19" s="9">
        <v>49</v>
      </c>
      <c r="W19" s="9">
        <v>53</v>
      </c>
      <c r="X19" s="9">
        <v>35</v>
      </c>
      <c r="Y19" s="9">
        <v>22</v>
      </c>
      <c r="Z19" s="8"/>
      <c r="AA19" s="8"/>
      <c r="AB19" s="8"/>
      <c r="AC19" s="10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2:50" ht="173.25" customHeight="1" thickBot="1" x14ac:dyDescent="0.25">
      <c r="B20" s="3"/>
      <c r="C20" s="4">
        <v>100039629</v>
      </c>
      <c r="D20" s="43" t="s">
        <v>7</v>
      </c>
      <c r="E20" s="45">
        <v>210</v>
      </c>
      <c r="F20" s="38">
        <v>125</v>
      </c>
      <c r="G20" s="39">
        <f t="shared" si="0"/>
        <v>26250</v>
      </c>
      <c r="H20" s="14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9">
        <v>16</v>
      </c>
      <c r="U20" s="9">
        <v>81</v>
      </c>
      <c r="V20" s="9">
        <v>69</v>
      </c>
      <c r="W20" s="9">
        <v>44</v>
      </c>
      <c r="X20" s="9"/>
      <c r="Y20" s="9"/>
      <c r="Z20" s="8"/>
      <c r="AA20" s="8"/>
      <c r="AB20" s="8"/>
      <c r="AC20" s="10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2:50" ht="173.25" customHeight="1" thickBot="1" x14ac:dyDescent="0.25">
      <c r="B21" s="3"/>
      <c r="C21" s="4">
        <v>100038637</v>
      </c>
      <c r="D21" s="43" t="s">
        <v>7</v>
      </c>
      <c r="E21" s="45">
        <v>207</v>
      </c>
      <c r="F21" s="38">
        <v>44.99</v>
      </c>
      <c r="G21" s="39">
        <f t="shared" si="0"/>
        <v>9312.93</v>
      </c>
      <c r="H21" s="14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>
        <v>34</v>
      </c>
      <c r="U21" s="9">
        <v>32</v>
      </c>
      <c r="V21" s="9">
        <v>52</v>
      </c>
      <c r="W21" s="9">
        <v>42</v>
      </c>
      <c r="X21" s="9">
        <v>29</v>
      </c>
      <c r="Y21" s="9">
        <v>18</v>
      </c>
      <c r="Z21" s="8"/>
      <c r="AA21" s="8"/>
      <c r="AB21" s="8"/>
      <c r="AC21" s="10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2:50" ht="173.25" customHeight="1" thickBot="1" x14ac:dyDescent="0.25">
      <c r="B22" s="3"/>
      <c r="C22" s="4">
        <v>100038947</v>
      </c>
      <c r="D22" s="43" t="s">
        <v>7</v>
      </c>
      <c r="E22" s="45">
        <v>207</v>
      </c>
      <c r="F22" s="38">
        <v>34.99</v>
      </c>
      <c r="G22" s="39">
        <f t="shared" si="0"/>
        <v>7242.93</v>
      </c>
      <c r="H22" s="14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>
        <v>41</v>
      </c>
      <c r="U22" s="9">
        <v>56</v>
      </c>
      <c r="V22" s="9">
        <v>58</v>
      </c>
      <c r="W22" s="9">
        <v>18</v>
      </c>
      <c r="X22" s="9">
        <v>30</v>
      </c>
      <c r="Y22" s="9">
        <v>4</v>
      </c>
      <c r="Z22" s="8"/>
      <c r="AA22" s="8"/>
      <c r="AB22" s="8"/>
      <c r="AC22" s="10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2:50" ht="173.25" customHeight="1" thickBot="1" x14ac:dyDescent="0.25">
      <c r="B23" s="3"/>
      <c r="C23" s="4">
        <v>100040745</v>
      </c>
      <c r="D23" s="43" t="s">
        <v>7</v>
      </c>
      <c r="E23" s="45">
        <v>207</v>
      </c>
      <c r="F23" s="38">
        <v>36.99</v>
      </c>
      <c r="G23" s="39">
        <f t="shared" si="0"/>
        <v>7656.93</v>
      </c>
      <c r="H23" s="1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  <c r="U23" s="9"/>
      <c r="V23" s="9"/>
      <c r="W23" s="9"/>
      <c r="X23" s="9">
        <v>36</v>
      </c>
      <c r="Y23" s="9">
        <v>55</v>
      </c>
      <c r="Z23" s="8">
        <v>54</v>
      </c>
      <c r="AA23" s="8">
        <v>35</v>
      </c>
      <c r="AB23" s="8">
        <v>18</v>
      </c>
      <c r="AC23" s="10">
        <v>9</v>
      </c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2:50" ht="173.25" customHeight="1" thickBot="1" x14ac:dyDescent="0.25">
      <c r="B24" s="3"/>
      <c r="C24" s="4">
        <v>100038638</v>
      </c>
      <c r="D24" s="43" t="s">
        <v>7</v>
      </c>
      <c r="E24" s="45">
        <v>202</v>
      </c>
      <c r="F24" s="38">
        <v>39.99</v>
      </c>
      <c r="G24" s="39">
        <f t="shared" si="0"/>
        <v>8077.9800000000005</v>
      </c>
      <c r="H24" s="1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9">
        <v>27</v>
      </c>
      <c r="U24" s="9">
        <v>32</v>
      </c>
      <c r="V24" s="9">
        <v>61</v>
      </c>
      <c r="W24" s="9">
        <v>39</v>
      </c>
      <c r="X24" s="9">
        <v>39</v>
      </c>
      <c r="Y24" s="9">
        <v>4</v>
      </c>
      <c r="Z24" s="8"/>
      <c r="AA24" s="8"/>
      <c r="AB24" s="8"/>
      <c r="AC24" s="10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2:50" ht="173.25" customHeight="1" thickBot="1" x14ac:dyDescent="0.25">
      <c r="B25" s="3"/>
      <c r="C25" s="4">
        <v>100038879</v>
      </c>
      <c r="D25" s="43" t="s">
        <v>7</v>
      </c>
      <c r="E25" s="45">
        <v>197</v>
      </c>
      <c r="F25" s="38">
        <v>36.99</v>
      </c>
      <c r="G25" s="39">
        <f t="shared" si="0"/>
        <v>7287.0300000000007</v>
      </c>
      <c r="H25" s="14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9">
        <v>9</v>
      </c>
      <c r="U25" s="9">
        <v>25</v>
      </c>
      <c r="V25" s="9">
        <v>28</v>
      </c>
      <c r="W25" s="9">
        <v>21</v>
      </c>
      <c r="X25" s="9">
        <v>16</v>
      </c>
      <c r="Y25" s="9">
        <v>98</v>
      </c>
      <c r="Z25" s="8"/>
      <c r="AA25" s="8"/>
      <c r="AB25" s="8"/>
      <c r="AC25" s="10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2:50" ht="173.25" customHeight="1" thickBot="1" x14ac:dyDescent="0.25">
      <c r="B26" s="3"/>
      <c r="C26" s="4">
        <v>100039065</v>
      </c>
      <c r="D26" s="43" t="s">
        <v>7</v>
      </c>
      <c r="E26" s="45">
        <v>193</v>
      </c>
      <c r="F26" s="38">
        <v>39.99</v>
      </c>
      <c r="G26" s="39">
        <f t="shared" si="0"/>
        <v>7718.0700000000006</v>
      </c>
      <c r="H26" s="14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9">
        <v>37</v>
      </c>
      <c r="U26" s="9">
        <v>58</v>
      </c>
      <c r="V26" s="9">
        <v>67</v>
      </c>
      <c r="W26" s="9">
        <v>31</v>
      </c>
      <c r="X26" s="9"/>
      <c r="Y26" s="9"/>
      <c r="Z26" s="8"/>
      <c r="AA26" s="8"/>
      <c r="AB26" s="8"/>
      <c r="AC26" s="10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2:50" ht="173.25" customHeight="1" thickBot="1" x14ac:dyDescent="0.25">
      <c r="B27" s="3"/>
      <c r="C27" s="4">
        <v>100035475</v>
      </c>
      <c r="D27" s="43" t="s">
        <v>7</v>
      </c>
      <c r="E27" s="45">
        <v>191</v>
      </c>
      <c r="F27" s="38">
        <v>39.99</v>
      </c>
      <c r="G27" s="39">
        <f t="shared" si="0"/>
        <v>7638.09</v>
      </c>
      <c r="H27" s="14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9">
        <v>16</v>
      </c>
      <c r="U27" s="9">
        <v>50</v>
      </c>
      <c r="V27" s="9">
        <v>55</v>
      </c>
      <c r="W27" s="9">
        <v>38</v>
      </c>
      <c r="X27" s="9">
        <v>15</v>
      </c>
      <c r="Y27" s="9">
        <v>17</v>
      </c>
      <c r="Z27" s="8"/>
      <c r="AA27" s="8"/>
      <c r="AB27" s="8"/>
      <c r="AC27" s="10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2:50" ht="173.25" customHeight="1" thickBot="1" x14ac:dyDescent="0.25">
      <c r="B28" s="3"/>
      <c r="C28" s="4">
        <v>100038267</v>
      </c>
      <c r="D28" s="43" t="s">
        <v>7</v>
      </c>
      <c r="E28" s="45">
        <v>191</v>
      </c>
      <c r="F28" s="38">
        <v>44.99</v>
      </c>
      <c r="G28" s="39">
        <f t="shared" si="0"/>
        <v>8593.09</v>
      </c>
      <c r="H28" s="14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9">
        <v>20</v>
      </c>
      <c r="U28" s="9">
        <v>45</v>
      </c>
      <c r="V28" s="9">
        <v>62</v>
      </c>
      <c r="W28" s="9">
        <v>37</v>
      </c>
      <c r="X28" s="9">
        <v>17</v>
      </c>
      <c r="Y28" s="9">
        <v>10</v>
      </c>
      <c r="Z28" s="8"/>
      <c r="AA28" s="8"/>
      <c r="AB28" s="8"/>
      <c r="AC28" s="10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2:50" ht="173.25" customHeight="1" thickBot="1" x14ac:dyDescent="0.25">
      <c r="B29" s="3"/>
      <c r="C29" s="4">
        <v>100038362</v>
      </c>
      <c r="D29" s="43" t="s">
        <v>7</v>
      </c>
      <c r="E29" s="45">
        <v>191</v>
      </c>
      <c r="F29" s="38">
        <v>36.99</v>
      </c>
      <c r="G29" s="39">
        <f t="shared" si="0"/>
        <v>7065.09</v>
      </c>
      <c r="H29" s="14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>
        <v>21</v>
      </c>
      <c r="U29" s="9">
        <v>35</v>
      </c>
      <c r="V29" s="9">
        <v>45</v>
      </c>
      <c r="W29" s="9">
        <v>51</v>
      </c>
      <c r="X29" s="9">
        <v>23</v>
      </c>
      <c r="Y29" s="9">
        <v>16</v>
      </c>
      <c r="Z29" s="8"/>
      <c r="AA29" s="8"/>
      <c r="AB29" s="8"/>
      <c r="AC29" s="10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2:50" ht="173.25" customHeight="1" thickBot="1" x14ac:dyDescent="0.25">
      <c r="B30" s="3"/>
      <c r="C30" s="4">
        <v>100038350</v>
      </c>
      <c r="D30" s="43" t="s">
        <v>7</v>
      </c>
      <c r="E30" s="45">
        <v>186</v>
      </c>
      <c r="F30" s="38">
        <v>39.99</v>
      </c>
      <c r="G30" s="39">
        <f t="shared" si="0"/>
        <v>7438.14</v>
      </c>
      <c r="H30" s="14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>
        <v>22</v>
      </c>
      <c r="U30" s="9">
        <v>38</v>
      </c>
      <c r="V30" s="9">
        <v>47</v>
      </c>
      <c r="W30" s="9">
        <v>33</v>
      </c>
      <c r="X30" s="9">
        <v>24</v>
      </c>
      <c r="Y30" s="9">
        <v>22</v>
      </c>
      <c r="Z30" s="8"/>
      <c r="AA30" s="8"/>
      <c r="AB30" s="8"/>
      <c r="AC30" s="10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2:50" ht="173.25" customHeight="1" thickBot="1" x14ac:dyDescent="0.25">
      <c r="B31" s="3"/>
      <c r="C31" s="4">
        <v>100038570</v>
      </c>
      <c r="D31" s="43" t="s">
        <v>7</v>
      </c>
      <c r="E31" s="45">
        <v>183</v>
      </c>
      <c r="F31" s="38">
        <v>36.99</v>
      </c>
      <c r="G31" s="39">
        <f t="shared" si="0"/>
        <v>6769.17</v>
      </c>
      <c r="H31" s="14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9">
        <v>15</v>
      </c>
      <c r="U31" s="9">
        <v>34</v>
      </c>
      <c r="V31" s="9">
        <v>34</v>
      </c>
      <c r="W31" s="9">
        <v>51</v>
      </c>
      <c r="X31" s="9">
        <v>34</v>
      </c>
      <c r="Y31" s="9">
        <v>15</v>
      </c>
      <c r="Z31" s="8"/>
      <c r="AA31" s="8"/>
      <c r="AB31" s="8"/>
      <c r="AC31" s="10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2:50" ht="173.25" customHeight="1" thickBot="1" x14ac:dyDescent="0.25">
      <c r="B32" s="3"/>
      <c r="C32" s="4">
        <v>100038968</v>
      </c>
      <c r="D32" s="43" t="s">
        <v>7</v>
      </c>
      <c r="E32" s="45">
        <v>178</v>
      </c>
      <c r="F32" s="38">
        <v>34.99</v>
      </c>
      <c r="G32" s="39">
        <f t="shared" si="0"/>
        <v>6228.22</v>
      </c>
      <c r="H32" s="1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9">
        <v>21</v>
      </c>
      <c r="U32" s="9">
        <v>22</v>
      </c>
      <c r="V32" s="9">
        <v>57</v>
      </c>
      <c r="W32" s="9">
        <v>37</v>
      </c>
      <c r="X32" s="9">
        <v>30</v>
      </c>
      <c r="Y32" s="9">
        <v>11</v>
      </c>
      <c r="Z32" s="8"/>
      <c r="AA32" s="8"/>
      <c r="AB32" s="8"/>
      <c r="AC32" s="10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2:50" ht="173.25" customHeight="1" thickBot="1" x14ac:dyDescent="0.25">
      <c r="B33" s="3"/>
      <c r="C33" s="4">
        <v>100038878</v>
      </c>
      <c r="D33" s="43" t="s">
        <v>7</v>
      </c>
      <c r="E33" s="45">
        <v>176</v>
      </c>
      <c r="F33" s="38">
        <v>39.99</v>
      </c>
      <c r="G33" s="39">
        <f t="shared" si="0"/>
        <v>7038.2400000000007</v>
      </c>
      <c r="H33" s="1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9">
        <v>18</v>
      </c>
      <c r="U33" s="9">
        <v>28</v>
      </c>
      <c r="V33" s="9">
        <v>51</v>
      </c>
      <c r="W33" s="9">
        <v>37</v>
      </c>
      <c r="X33" s="9">
        <v>19</v>
      </c>
      <c r="Y33" s="9">
        <v>23</v>
      </c>
      <c r="Z33" s="8"/>
      <c r="AA33" s="8"/>
      <c r="AB33" s="8"/>
      <c r="AC33" s="10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2:50" ht="173.25" customHeight="1" thickBot="1" x14ac:dyDescent="0.25">
      <c r="B34" s="3"/>
      <c r="C34" s="4">
        <v>100039397</v>
      </c>
      <c r="D34" s="43" t="s">
        <v>7</v>
      </c>
      <c r="E34" s="45">
        <v>170</v>
      </c>
      <c r="F34" s="38">
        <v>29.99</v>
      </c>
      <c r="G34" s="39">
        <f t="shared" si="0"/>
        <v>5098.3</v>
      </c>
      <c r="H34" s="14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9">
        <v>23</v>
      </c>
      <c r="U34" s="9">
        <v>45</v>
      </c>
      <c r="V34" s="9">
        <v>68</v>
      </c>
      <c r="W34" s="9">
        <v>15</v>
      </c>
      <c r="X34" s="9">
        <v>8</v>
      </c>
      <c r="Y34" s="9">
        <v>11</v>
      </c>
      <c r="Z34" s="8"/>
      <c r="AA34" s="8"/>
      <c r="AB34" s="8"/>
      <c r="AC34" s="10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2:50" ht="173.25" customHeight="1" thickBot="1" x14ac:dyDescent="0.25">
      <c r="B35" s="3"/>
      <c r="C35" s="4">
        <v>100032256</v>
      </c>
      <c r="D35" s="43" t="s">
        <v>7</v>
      </c>
      <c r="E35" s="45">
        <v>168</v>
      </c>
      <c r="F35" s="38">
        <v>32.99</v>
      </c>
      <c r="G35" s="39">
        <f t="shared" si="0"/>
        <v>5542.3200000000006</v>
      </c>
      <c r="H35" s="14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"/>
      <c r="U35" s="9"/>
      <c r="V35" s="9"/>
      <c r="W35" s="9"/>
      <c r="X35" s="9">
        <v>35</v>
      </c>
      <c r="Y35" s="9">
        <v>50</v>
      </c>
      <c r="Z35" s="8">
        <v>43</v>
      </c>
      <c r="AA35" s="8">
        <v>27</v>
      </c>
      <c r="AB35" s="8">
        <v>10</v>
      </c>
      <c r="AC35" s="10">
        <v>3</v>
      </c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2:50" ht="173.25" customHeight="1" thickBot="1" x14ac:dyDescent="0.25">
      <c r="B36" s="3"/>
      <c r="C36" s="4">
        <v>100036472</v>
      </c>
      <c r="D36" s="43" t="s">
        <v>7</v>
      </c>
      <c r="E36" s="45">
        <v>168</v>
      </c>
      <c r="F36" s="38">
        <v>64.989999999999995</v>
      </c>
      <c r="G36" s="39">
        <f t="shared" si="0"/>
        <v>10918.32</v>
      </c>
      <c r="H36" s="14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9"/>
      <c r="U36" s="9"/>
      <c r="V36" s="9"/>
      <c r="W36" s="9"/>
      <c r="X36" s="9">
        <v>37</v>
      </c>
      <c r="Y36" s="9">
        <v>40</v>
      </c>
      <c r="Z36" s="8">
        <v>38</v>
      </c>
      <c r="AA36" s="8">
        <v>29</v>
      </c>
      <c r="AB36" s="8">
        <v>16</v>
      </c>
      <c r="AC36" s="10">
        <v>8</v>
      </c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2:50" ht="173.25" customHeight="1" thickBot="1" x14ac:dyDescent="0.25">
      <c r="B37" s="3"/>
      <c r="C37" s="4">
        <v>100040549</v>
      </c>
      <c r="D37" s="43" t="s">
        <v>7</v>
      </c>
      <c r="E37" s="45">
        <v>168</v>
      </c>
      <c r="F37" s="38">
        <v>17.989999999999998</v>
      </c>
      <c r="G37" s="39">
        <f t="shared" si="0"/>
        <v>3022.3199999999997</v>
      </c>
      <c r="H37" s="14">
        <v>168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9"/>
      <c r="U37" s="9"/>
      <c r="V37" s="9"/>
      <c r="W37" s="9"/>
      <c r="X37" s="9"/>
      <c r="Y37" s="9"/>
      <c r="Z37" s="8"/>
      <c r="AA37" s="8"/>
      <c r="AB37" s="8"/>
      <c r="AC37" s="10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2:50" ht="173.25" customHeight="1" thickBot="1" x14ac:dyDescent="0.25">
      <c r="B38" s="3"/>
      <c r="C38" s="4">
        <v>100039588</v>
      </c>
      <c r="D38" s="43" t="s">
        <v>7</v>
      </c>
      <c r="E38" s="45">
        <v>166</v>
      </c>
      <c r="F38" s="38">
        <v>29.99</v>
      </c>
      <c r="G38" s="39">
        <f t="shared" si="0"/>
        <v>4978.34</v>
      </c>
      <c r="H38" s="14"/>
      <c r="I38" s="8"/>
      <c r="J38" s="8">
        <v>54</v>
      </c>
      <c r="K38" s="8"/>
      <c r="L38" s="8">
        <v>53</v>
      </c>
      <c r="M38" s="8">
        <v>59</v>
      </c>
      <c r="N38" s="8"/>
      <c r="O38" s="8"/>
      <c r="P38" s="8"/>
      <c r="Q38" s="8"/>
      <c r="R38" s="8"/>
      <c r="S38" s="8"/>
      <c r="T38" s="9"/>
      <c r="U38" s="9"/>
      <c r="V38" s="9"/>
      <c r="W38" s="9"/>
      <c r="X38" s="9"/>
      <c r="Y38" s="9"/>
      <c r="Z38" s="8"/>
      <c r="AA38" s="8"/>
      <c r="AB38" s="8"/>
      <c r="AC38" s="10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2:50" ht="173.25" customHeight="1" thickBot="1" x14ac:dyDescent="0.25">
      <c r="B39" s="3"/>
      <c r="C39" s="4">
        <v>100036471</v>
      </c>
      <c r="D39" s="43" t="s">
        <v>7</v>
      </c>
      <c r="E39" s="45">
        <v>165</v>
      </c>
      <c r="F39" s="38">
        <v>64.989999999999995</v>
      </c>
      <c r="G39" s="39">
        <f t="shared" si="0"/>
        <v>10723.349999999999</v>
      </c>
      <c r="H39" s="14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9"/>
      <c r="U39" s="9"/>
      <c r="V39" s="9"/>
      <c r="W39" s="9"/>
      <c r="X39" s="9">
        <v>38</v>
      </c>
      <c r="Y39" s="9">
        <v>38</v>
      </c>
      <c r="Z39" s="8">
        <v>39</v>
      </c>
      <c r="AA39" s="8">
        <v>28</v>
      </c>
      <c r="AB39" s="8">
        <v>13</v>
      </c>
      <c r="AC39" s="10">
        <v>9</v>
      </c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2:50" ht="173.25" customHeight="1" thickBot="1" x14ac:dyDescent="0.25">
      <c r="B40" s="3"/>
      <c r="C40" s="4">
        <v>100037871</v>
      </c>
      <c r="D40" s="43" t="s">
        <v>7</v>
      </c>
      <c r="E40" s="45">
        <v>164</v>
      </c>
      <c r="F40" s="38">
        <v>29.99</v>
      </c>
      <c r="G40" s="39">
        <f t="shared" si="0"/>
        <v>4918.3599999999997</v>
      </c>
      <c r="H40" s="14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9">
        <v>19</v>
      </c>
      <c r="U40" s="9">
        <v>29</v>
      </c>
      <c r="V40" s="9">
        <v>40</v>
      </c>
      <c r="W40" s="9">
        <v>39</v>
      </c>
      <c r="X40" s="9">
        <v>23</v>
      </c>
      <c r="Y40" s="9">
        <v>14</v>
      </c>
      <c r="Z40" s="8"/>
      <c r="AA40" s="8"/>
      <c r="AB40" s="8"/>
      <c r="AC40" s="10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2:50" ht="173.25" customHeight="1" thickBot="1" x14ac:dyDescent="0.25">
      <c r="B41" s="3"/>
      <c r="C41" s="4">
        <v>100037132</v>
      </c>
      <c r="D41" s="43" t="s">
        <v>7</v>
      </c>
      <c r="E41" s="45">
        <v>162</v>
      </c>
      <c r="F41" s="38">
        <v>44.99</v>
      </c>
      <c r="G41" s="39">
        <f t="shared" si="0"/>
        <v>7288.38</v>
      </c>
      <c r="H41" s="14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9">
        <v>6</v>
      </c>
      <c r="U41" s="9">
        <v>31</v>
      </c>
      <c r="V41" s="9">
        <v>42</v>
      </c>
      <c r="W41" s="9">
        <v>47</v>
      </c>
      <c r="X41" s="9">
        <v>16</v>
      </c>
      <c r="Y41" s="9">
        <v>20</v>
      </c>
      <c r="Z41" s="8"/>
      <c r="AA41" s="8"/>
      <c r="AB41" s="8"/>
      <c r="AC41" s="10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2:50" ht="173.25" customHeight="1" thickBot="1" x14ac:dyDescent="0.25">
      <c r="B42" s="3"/>
      <c r="C42" s="4">
        <v>100038013</v>
      </c>
      <c r="D42" s="43" t="s">
        <v>7</v>
      </c>
      <c r="E42" s="45">
        <v>162</v>
      </c>
      <c r="F42" s="38">
        <v>39.99</v>
      </c>
      <c r="G42" s="39">
        <f t="shared" si="0"/>
        <v>6478.38</v>
      </c>
      <c r="H42" s="14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9">
        <v>26</v>
      </c>
      <c r="U42" s="9">
        <v>29</v>
      </c>
      <c r="V42" s="9">
        <v>52</v>
      </c>
      <c r="W42" s="9">
        <v>35</v>
      </c>
      <c r="X42" s="9">
        <v>20</v>
      </c>
      <c r="Y42" s="9"/>
      <c r="Z42" s="8"/>
      <c r="AA42" s="8"/>
      <c r="AB42" s="8"/>
      <c r="AC42" s="10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2:50" ht="173.25" customHeight="1" thickBot="1" x14ac:dyDescent="0.25">
      <c r="B43" s="3"/>
      <c r="C43" s="4">
        <v>100040254</v>
      </c>
      <c r="D43" s="43" t="s">
        <v>7</v>
      </c>
      <c r="E43" s="45">
        <v>162</v>
      </c>
      <c r="F43" s="38">
        <v>26.99</v>
      </c>
      <c r="G43" s="39">
        <f t="shared" si="0"/>
        <v>4372.38</v>
      </c>
      <c r="H43" s="14"/>
      <c r="I43" s="8"/>
      <c r="J43" s="8"/>
      <c r="K43" s="8"/>
      <c r="L43" s="8"/>
      <c r="M43" s="8"/>
      <c r="N43" s="8"/>
      <c r="O43" s="8"/>
      <c r="P43" s="8"/>
      <c r="Q43" s="8"/>
      <c r="R43" s="8">
        <v>16</v>
      </c>
      <c r="S43" s="8"/>
      <c r="T43" s="9">
        <v>29</v>
      </c>
      <c r="U43" s="9">
        <v>43</v>
      </c>
      <c r="V43" s="9">
        <v>37</v>
      </c>
      <c r="W43" s="9">
        <v>19</v>
      </c>
      <c r="X43" s="9">
        <v>15</v>
      </c>
      <c r="Y43" s="9">
        <v>3</v>
      </c>
      <c r="Z43" s="8"/>
      <c r="AA43" s="8"/>
      <c r="AB43" s="8"/>
      <c r="AC43" s="10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2:50" ht="173.25" customHeight="1" thickBot="1" x14ac:dyDescent="0.25">
      <c r="B44" s="3"/>
      <c r="C44" s="4">
        <v>100038961</v>
      </c>
      <c r="D44" s="43" t="s">
        <v>7</v>
      </c>
      <c r="E44" s="45">
        <v>161</v>
      </c>
      <c r="F44" s="38">
        <v>36.99</v>
      </c>
      <c r="G44" s="39">
        <f t="shared" si="0"/>
        <v>5955.39</v>
      </c>
      <c r="H44" s="14"/>
      <c r="I44" s="8"/>
      <c r="J44" s="8"/>
      <c r="K44" s="8"/>
      <c r="L44" s="8"/>
      <c r="M44" s="8"/>
      <c r="N44" s="8"/>
      <c r="O44" s="8"/>
      <c r="P44" s="8"/>
      <c r="Q44" s="8"/>
      <c r="R44" s="8">
        <v>13</v>
      </c>
      <c r="S44" s="8"/>
      <c r="T44" s="9">
        <v>21</v>
      </c>
      <c r="U44" s="9">
        <v>34</v>
      </c>
      <c r="V44" s="9">
        <v>40</v>
      </c>
      <c r="W44" s="9">
        <v>34</v>
      </c>
      <c r="X44" s="9">
        <v>19</v>
      </c>
      <c r="Y44" s="9"/>
      <c r="Z44" s="8"/>
      <c r="AA44" s="8"/>
      <c r="AB44" s="8"/>
      <c r="AC44" s="10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2:50" ht="173.25" customHeight="1" thickBot="1" x14ac:dyDescent="0.25">
      <c r="B45" s="3"/>
      <c r="C45" s="4">
        <v>100037277</v>
      </c>
      <c r="D45" s="43" t="s">
        <v>7</v>
      </c>
      <c r="E45" s="45">
        <v>159</v>
      </c>
      <c r="F45" s="38">
        <v>36.99</v>
      </c>
      <c r="G45" s="39">
        <f t="shared" si="0"/>
        <v>5881.4100000000008</v>
      </c>
      <c r="H45" s="14"/>
      <c r="I45" s="8"/>
      <c r="J45" s="8"/>
      <c r="K45" s="8"/>
      <c r="L45" s="8"/>
      <c r="M45" s="8"/>
      <c r="N45" s="8"/>
      <c r="O45" s="8"/>
      <c r="P45" s="8"/>
      <c r="Q45" s="8"/>
      <c r="R45" s="8">
        <v>9</v>
      </c>
      <c r="S45" s="8"/>
      <c r="T45" s="9">
        <v>26</v>
      </c>
      <c r="U45" s="9">
        <v>39</v>
      </c>
      <c r="V45" s="9">
        <v>49</v>
      </c>
      <c r="W45" s="9">
        <v>28</v>
      </c>
      <c r="X45" s="9">
        <v>8</v>
      </c>
      <c r="Y45" s="9"/>
      <c r="Z45" s="8"/>
      <c r="AA45" s="8"/>
      <c r="AB45" s="8"/>
      <c r="AC45" s="10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2:50" ht="173.25" customHeight="1" thickBot="1" x14ac:dyDescent="0.25">
      <c r="B46" s="3"/>
      <c r="C46" s="4">
        <v>100038572</v>
      </c>
      <c r="D46" s="43" t="s">
        <v>7</v>
      </c>
      <c r="E46" s="45">
        <v>157</v>
      </c>
      <c r="F46" s="38">
        <v>26.99</v>
      </c>
      <c r="G46" s="39">
        <f t="shared" si="0"/>
        <v>4237.4299999999994</v>
      </c>
      <c r="H46" s="14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9">
        <v>22</v>
      </c>
      <c r="U46" s="9">
        <v>35</v>
      </c>
      <c r="V46" s="9">
        <v>42</v>
      </c>
      <c r="W46" s="9">
        <v>31</v>
      </c>
      <c r="X46" s="9">
        <v>16</v>
      </c>
      <c r="Y46" s="9">
        <v>11</v>
      </c>
      <c r="Z46" s="8"/>
      <c r="AA46" s="8"/>
      <c r="AB46" s="8"/>
      <c r="AC46" s="10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2:50" ht="173.25" customHeight="1" thickBot="1" x14ac:dyDescent="0.25">
      <c r="B47" s="3"/>
      <c r="C47" s="4">
        <v>100037312</v>
      </c>
      <c r="D47" s="43" t="s">
        <v>7</v>
      </c>
      <c r="E47" s="45">
        <v>154</v>
      </c>
      <c r="F47" s="38">
        <v>39.99</v>
      </c>
      <c r="G47" s="39">
        <f t="shared" si="0"/>
        <v>6158.46</v>
      </c>
      <c r="H47" s="14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9">
        <v>22</v>
      </c>
      <c r="U47" s="9">
        <v>26</v>
      </c>
      <c r="V47" s="9">
        <v>36</v>
      </c>
      <c r="W47" s="9">
        <v>31</v>
      </c>
      <c r="X47" s="9">
        <v>21</v>
      </c>
      <c r="Y47" s="9">
        <v>18</v>
      </c>
      <c r="Z47" s="8"/>
      <c r="AA47" s="8"/>
      <c r="AB47" s="8"/>
      <c r="AC47" s="10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2:50" ht="173.25" customHeight="1" thickBot="1" x14ac:dyDescent="0.25">
      <c r="B48" s="3"/>
      <c r="C48" s="4">
        <v>100038305</v>
      </c>
      <c r="D48" s="43" t="s">
        <v>7</v>
      </c>
      <c r="E48" s="45">
        <v>154</v>
      </c>
      <c r="F48" s="38">
        <v>32.99</v>
      </c>
      <c r="G48" s="39">
        <f t="shared" si="0"/>
        <v>5080.46</v>
      </c>
      <c r="H48" s="14"/>
      <c r="I48" s="8"/>
      <c r="J48" s="8"/>
      <c r="K48" s="8"/>
      <c r="L48" s="8"/>
      <c r="M48" s="8"/>
      <c r="N48" s="8"/>
      <c r="O48" s="8"/>
      <c r="P48" s="8"/>
      <c r="Q48" s="8"/>
      <c r="R48" s="8">
        <v>19</v>
      </c>
      <c r="S48" s="8"/>
      <c r="T48" s="9">
        <v>35</v>
      </c>
      <c r="U48" s="9">
        <v>34</v>
      </c>
      <c r="V48" s="9">
        <v>33</v>
      </c>
      <c r="W48" s="9">
        <v>20</v>
      </c>
      <c r="X48" s="9">
        <v>13</v>
      </c>
      <c r="Y48" s="9"/>
      <c r="Z48" s="8"/>
      <c r="AA48" s="8"/>
      <c r="AB48" s="8"/>
      <c r="AC48" s="10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2:50" ht="173.25" customHeight="1" thickBot="1" x14ac:dyDescent="0.25">
      <c r="B49" s="3"/>
      <c r="C49" s="4">
        <v>100039105</v>
      </c>
      <c r="D49" s="43" t="s">
        <v>7</v>
      </c>
      <c r="E49" s="45">
        <v>153</v>
      </c>
      <c r="F49" s="38">
        <v>44.99</v>
      </c>
      <c r="G49" s="39">
        <f t="shared" si="0"/>
        <v>6883.47</v>
      </c>
      <c r="H49" s="14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9">
        <v>27</v>
      </c>
      <c r="U49" s="9">
        <v>27</v>
      </c>
      <c r="V49" s="9">
        <v>48</v>
      </c>
      <c r="W49" s="9">
        <v>26</v>
      </c>
      <c r="X49" s="9">
        <v>21</v>
      </c>
      <c r="Y49" s="9">
        <v>4</v>
      </c>
      <c r="Z49" s="8"/>
      <c r="AA49" s="8"/>
      <c r="AB49" s="8"/>
      <c r="AC49" s="10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2:50" ht="173.25" customHeight="1" thickBot="1" x14ac:dyDescent="0.25">
      <c r="B50" s="3"/>
      <c r="C50" s="4">
        <v>100037378</v>
      </c>
      <c r="D50" s="43" t="s">
        <v>7</v>
      </c>
      <c r="E50" s="45">
        <v>140</v>
      </c>
      <c r="F50" s="38">
        <v>36.99</v>
      </c>
      <c r="G50" s="39">
        <f t="shared" si="0"/>
        <v>5178.6000000000004</v>
      </c>
      <c r="H50" s="14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9">
        <v>1</v>
      </c>
      <c r="U50" s="9">
        <v>14</v>
      </c>
      <c r="V50" s="9">
        <v>36</v>
      </c>
      <c r="W50" s="9">
        <v>40</v>
      </c>
      <c r="X50" s="9">
        <v>33</v>
      </c>
      <c r="Y50" s="9">
        <v>16</v>
      </c>
      <c r="Z50" s="8"/>
      <c r="AA50" s="8"/>
      <c r="AB50" s="8"/>
      <c r="AC50" s="10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2:50" ht="173.25" customHeight="1" thickBot="1" x14ac:dyDescent="0.25">
      <c r="B51" s="3"/>
      <c r="C51" s="4">
        <v>100038836</v>
      </c>
      <c r="D51" s="43" t="s">
        <v>7</v>
      </c>
      <c r="E51" s="45">
        <v>134</v>
      </c>
      <c r="F51" s="38">
        <v>36.99</v>
      </c>
      <c r="G51" s="39">
        <f t="shared" si="0"/>
        <v>4956.66</v>
      </c>
      <c r="H51" s="14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9">
        <v>16</v>
      </c>
      <c r="U51" s="9">
        <v>26</v>
      </c>
      <c r="V51" s="9">
        <v>31</v>
      </c>
      <c r="W51" s="9">
        <v>27</v>
      </c>
      <c r="X51" s="9">
        <v>21</v>
      </c>
      <c r="Y51" s="9">
        <v>13</v>
      </c>
      <c r="Z51" s="8"/>
      <c r="AA51" s="8"/>
      <c r="AB51" s="8"/>
      <c r="AC51" s="10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2:50" ht="173.25" customHeight="1" thickBot="1" x14ac:dyDescent="0.25">
      <c r="B52" s="3"/>
      <c r="C52" s="4">
        <v>100038358</v>
      </c>
      <c r="D52" s="43" t="s">
        <v>7</v>
      </c>
      <c r="E52" s="45">
        <v>133</v>
      </c>
      <c r="F52" s="38">
        <v>36.99</v>
      </c>
      <c r="G52" s="39">
        <f t="shared" si="0"/>
        <v>4919.67</v>
      </c>
      <c r="H52" s="14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9">
        <v>21</v>
      </c>
      <c r="U52" s="9">
        <v>40</v>
      </c>
      <c r="V52" s="9">
        <v>34</v>
      </c>
      <c r="W52" s="9">
        <v>23</v>
      </c>
      <c r="X52" s="9">
        <v>13</v>
      </c>
      <c r="Y52" s="9">
        <v>2</v>
      </c>
      <c r="Z52" s="8"/>
      <c r="AA52" s="8"/>
      <c r="AB52" s="8"/>
      <c r="AC52" s="10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2:50" ht="173.25" customHeight="1" thickBot="1" x14ac:dyDescent="0.25">
      <c r="B53" s="3"/>
      <c r="C53" s="4">
        <v>100036050</v>
      </c>
      <c r="D53" s="43" t="s">
        <v>7</v>
      </c>
      <c r="E53" s="45">
        <v>131</v>
      </c>
      <c r="F53" s="38">
        <v>32.99</v>
      </c>
      <c r="G53" s="39">
        <f t="shared" si="0"/>
        <v>4321.6900000000005</v>
      </c>
      <c r="H53" s="1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9">
        <v>8</v>
      </c>
      <c r="U53" s="9">
        <v>19</v>
      </c>
      <c r="V53" s="9">
        <v>30</v>
      </c>
      <c r="W53" s="9">
        <v>29</v>
      </c>
      <c r="X53" s="9">
        <v>27</v>
      </c>
      <c r="Y53" s="9">
        <v>18</v>
      </c>
      <c r="Z53" s="8"/>
      <c r="AA53" s="8"/>
      <c r="AB53" s="8"/>
      <c r="AC53" s="10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2:50" ht="173.25" customHeight="1" thickBot="1" x14ac:dyDescent="0.25">
      <c r="B54" s="3"/>
      <c r="C54" s="4">
        <v>100038301</v>
      </c>
      <c r="D54" s="43" t="s">
        <v>7</v>
      </c>
      <c r="E54" s="45">
        <v>131</v>
      </c>
      <c r="F54" s="38">
        <v>29.99</v>
      </c>
      <c r="G54" s="39">
        <f t="shared" si="0"/>
        <v>3928.6899999999996</v>
      </c>
      <c r="H54" s="14"/>
      <c r="I54" s="8"/>
      <c r="J54" s="8"/>
      <c r="K54" s="8"/>
      <c r="L54" s="8"/>
      <c r="M54" s="8"/>
      <c r="N54" s="8"/>
      <c r="O54" s="8"/>
      <c r="P54" s="8"/>
      <c r="Q54" s="8"/>
      <c r="R54" s="8">
        <v>8</v>
      </c>
      <c r="S54" s="8"/>
      <c r="T54" s="9">
        <v>28</v>
      </c>
      <c r="U54" s="9">
        <v>35</v>
      </c>
      <c r="V54" s="9">
        <v>39</v>
      </c>
      <c r="W54" s="9">
        <v>21</v>
      </c>
      <c r="X54" s="9"/>
      <c r="Y54" s="9"/>
      <c r="Z54" s="8"/>
      <c r="AA54" s="8"/>
      <c r="AB54" s="8"/>
      <c r="AC54" s="10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2:50" ht="173.25" customHeight="1" thickBot="1" x14ac:dyDescent="0.25">
      <c r="B55" s="3"/>
      <c r="C55" s="4">
        <v>100038639</v>
      </c>
      <c r="D55" s="43" t="s">
        <v>7</v>
      </c>
      <c r="E55" s="45">
        <v>129</v>
      </c>
      <c r="F55" s="38">
        <v>36.99</v>
      </c>
      <c r="G55" s="39">
        <f t="shared" si="0"/>
        <v>4771.71</v>
      </c>
      <c r="H55" s="14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9">
        <v>16</v>
      </c>
      <c r="U55" s="9">
        <v>29</v>
      </c>
      <c r="V55" s="9">
        <v>35</v>
      </c>
      <c r="W55" s="9">
        <v>24</v>
      </c>
      <c r="X55" s="9">
        <v>17</v>
      </c>
      <c r="Y55" s="9">
        <v>8</v>
      </c>
      <c r="Z55" s="8"/>
      <c r="AA55" s="8"/>
      <c r="AB55" s="8"/>
      <c r="AC55" s="10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2:50" ht="173.25" customHeight="1" thickBot="1" x14ac:dyDescent="0.25">
      <c r="B56" s="3"/>
      <c r="C56" s="4">
        <v>100038038</v>
      </c>
      <c r="D56" s="43" t="s">
        <v>7</v>
      </c>
      <c r="E56" s="45">
        <v>126</v>
      </c>
      <c r="F56" s="38">
        <v>32.99</v>
      </c>
      <c r="G56" s="39">
        <f t="shared" ref="G56:G107" si="1">F56*E56</f>
        <v>4156.7400000000007</v>
      </c>
      <c r="H56" s="14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9">
        <v>16</v>
      </c>
      <c r="U56" s="9">
        <v>24</v>
      </c>
      <c r="V56" s="9">
        <v>34</v>
      </c>
      <c r="W56" s="9">
        <v>23</v>
      </c>
      <c r="X56" s="9">
        <v>20</v>
      </c>
      <c r="Y56" s="9">
        <v>9</v>
      </c>
      <c r="Z56" s="8"/>
      <c r="AA56" s="8"/>
      <c r="AB56" s="8"/>
      <c r="AC56" s="10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2:50" ht="173.25" customHeight="1" thickBot="1" x14ac:dyDescent="0.25">
      <c r="B57" s="3"/>
      <c r="C57" s="4">
        <v>100038367</v>
      </c>
      <c r="D57" s="43" t="s">
        <v>7</v>
      </c>
      <c r="E57" s="45">
        <v>125</v>
      </c>
      <c r="F57" s="38">
        <v>44.99</v>
      </c>
      <c r="G57" s="39">
        <f t="shared" si="1"/>
        <v>5623.75</v>
      </c>
      <c r="H57" s="14"/>
      <c r="I57" s="8"/>
      <c r="J57" s="8"/>
      <c r="K57" s="8"/>
      <c r="L57" s="8"/>
      <c r="M57" s="8"/>
      <c r="N57" s="8"/>
      <c r="O57" s="8"/>
      <c r="P57" s="8"/>
      <c r="Q57" s="8"/>
      <c r="R57" s="8">
        <v>7</v>
      </c>
      <c r="S57" s="8"/>
      <c r="T57" s="9">
        <v>18</v>
      </c>
      <c r="U57" s="9">
        <v>30</v>
      </c>
      <c r="V57" s="9">
        <v>21</v>
      </c>
      <c r="W57" s="9">
        <v>24</v>
      </c>
      <c r="X57" s="9">
        <v>17</v>
      </c>
      <c r="Y57" s="9">
        <v>8</v>
      </c>
      <c r="Z57" s="8"/>
      <c r="AA57" s="8"/>
      <c r="AB57" s="8"/>
      <c r="AC57" s="10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2:50" ht="173.25" customHeight="1" thickBot="1" x14ac:dyDescent="0.25">
      <c r="B58" s="3"/>
      <c r="C58" s="4">
        <v>100038640</v>
      </c>
      <c r="D58" s="43" t="s">
        <v>7</v>
      </c>
      <c r="E58" s="45">
        <v>124</v>
      </c>
      <c r="F58" s="38">
        <v>44.99</v>
      </c>
      <c r="G58" s="39">
        <f t="shared" si="1"/>
        <v>5578.76</v>
      </c>
      <c r="H58" s="14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9">
        <v>19</v>
      </c>
      <c r="U58" s="9">
        <v>27</v>
      </c>
      <c r="V58" s="9">
        <v>34</v>
      </c>
      <c r="W58" s="9">
        <v>22</v>
      </c>
      <c r="X58" s="9">
        <v>16</v>
      </c>
      <c r="Y58" s="9">
        <v>6</v>
      </c>
      <c r="Z58" s="8"/>
      <c r="AA58" s="8"/>
      <c r="AB58" s="8"/>
      <c r="AC58" s="10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2:50" ht="173.25" customHeight="1" thickBot="1" x14ac:dyDescent="0.25">
      <c r="B59" s="3"/>
      <c r="C59" s="4">
        <v>100040871</v>
      </c>
      <c r="D59" s="43" t="s">
        <v>7</v>
      </c>
      <c r="E59" s="45">
        <v>124</v>
      </c>
      <c r="F59" s="38">
        <v>49.99</v>
      </c>
      <c r="G59" s="39">
        <f t="shared" si="1"/>
        <v>6198.76</v>
      </c>
      <c r="H59" s="14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9">
        <v>29</v>
      </c>
      <c r="U59" s="9">
        <v>13</v>
      </c>
      <c r="V59" s="9">
        <v>39</v>
      </c>
      <c r="W59" s="9">
        <v>9</v>
      </c>
      <c r="X59" s="9">
        <v>22</v>
      </c>
      <c r="Y59" s="9">
        <v>12</v>
      </c>
      <c r="Z59" s="8"/>
      <c r="AA59" s="8"/>
      <c r="AB59" s="8"/>
      <c r="AC59" s="10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2:50" ht="173.25" customHeight="1" thickBot="1" x14ac:dyDescent="0.25">
      <c r="B60" s="3"/>
      <c r="C60" s="4">
        <v>100038848</v>
      </c>
      <c r="D60" s="43" t="s">
        <v>7</v>
      </c>
      <c r="E60" s="45">
        <v>123</v>
      </c>
      <c r="F60" s="38">
        <v>36.99</v>
      </c>
      <c r="G60" s="39">
        <f t="shared" si="1"/>
        <v>4549.7700000000004</v>
      </c>
      <c r="H60" s="14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9">
        <v>14</v>
      </c>
      <c r="U60" s="9">
        <v>23</v>
      </c>
      <c r="V60" s="9">
        <v>30</v>
      </c>
      <c r="W60" s="9">
        <v>28</v>
      </c>
      <c r="X60" s="9">
        <v>20</v>
      </c>
      <c r="Y60" s="9">
        <v>8</v>
      </c>
      <c r="Z60" s="8"/>
      <c r="AA60" s="8"/>
      <c r="AB60" s="8"/>
      <c r="AC60" s="10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2:50" ht="173.25" customHeight="1" thickBot="1" x14ac:dyDescent="0.25">
      <c r="B61" s="3"/>
      <c r="C61" s="4">
        <v>100038569</v>
      </c>
      <c r="D61" s="43" t="s">
        <v>7</v>
      </c>
      <c r="E61" s="45">
        <v>122</v>
      </c>
      <c r="F61" s="38">
        <v>29.99</v>
      </c>
      <c r="G61" s="39">
        <f t="shared" si="1"/>
        <v>3658.7799999999997</v>
      </c>
      <c r="H61" s="14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">
        <v>5</v>
      </c>
      <c r="U61" s="9">
        <v>9</v>
      </c>
      <c r="V61" s="9">
        <v>44</v>
      </c>
      <c r="W61" s="9">
        <v>38</v>
      </c>
      <c r="X61" s="9">
        <v>19</v>
      </c>
      <c r="Y61" s="9">
        <v>7</v>
      </c>
      <c r="Z61" s="8"/>
      <c r="AA61" s="8"/>
      <c r="AB61" s="8"/>
      <c r="AC61" s="10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2:50" ht="173.25" customHeight="1" thickBot="1" x14ac:dyDescent="0.25">
      <c r="B62" s="3"/>
      <c r="C62" s="4">
        <v>100040421</v>
      </c>
      <c r="D62" s="43" t="s">
        <v>7</v>
      </c>
      <c r="E62" s="45">
        <v>121</v>
      </c>
      <c r="F62" s="38">
        <v>29.99</v>
      </c>
      <c r="G62" s="39">
        <f t="shared" si="1"/>
        <v>3628.79</v>
      </c>
      <c r="H62" s="14"/>
      <c r="I62" s="8"/>
      <c r="J62" s="8"/>
      <c r="K62" s="8"/>
      <c r="L62" s="8"/>
      <c r="M62" s="8"/>
      <c r="N62" s="8"/>
      <c r="O62" s="8"/>
      <c r="P62" s="8"/>
      <c r="Q62" s="8"/>
      <c r="R62" s="8">
        <v>13</v>
      </c>
      <c r="S62" s="8"/>
      <c r="T62" s="9">
        <v>15</v>
      </c>
      <c r="U62" s="9">
        <v>18</v>
      </c>
      <c r="V62" s="9">
        <v>52</v>
      </c>
      <c r="W62" s="9">
        <v>21</v>
      </c>
      <c r="X62" s="9">
        <v>2</v>
      </c>
      <c r="Y62" s="9"/>
      <c r="Z62" s="8"/>
      <c r="AA62" s="8"/>
      <c r="AB62" s="8"/>
      <c r="AC62" s="10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2:50" ht="173.25" customHeight="1" thickBot="1" x14ac:dyDescent="0.25">
      <c r="B63" s="3"/>
      <c r="C63" s="4">
        <v>100038803</v>
      </c>
      <c r="D63" s="43" t="s">
        <v>7</v>
      </c>
      <c r="E63" s="45">
        <v>119</v>
      </c>
      <c r="F63" s="38">
        <v>29.99</v>
      </c>
      <c r="G63" s="39">
        <f t="shared" si="1"/>
        <v>3568.81</v>
      </c>
      <c r="H63" s="14"/>
      <c r="I63" s="8"/>
      <c r="J63" s="8"/>
      <c r="K63" s="8"/>
      <c r="L63" s="8"/>
      <c r="M63" s="8"/>
      <c r="N63" s="8"/>
      <c r="O63" s="8"/>
      <c r="P63" s="8"/>
      <c r="Q63" s="8"/>
      <c r="R63" s="8">
        <v>6</v>
      </c>
      <c r="S63" s="8"/>
      <c r="T63" s="9">
        <v>13</v>
      </c>
      <c r="U63" s="9">
        <v>25</v>
      </c>
      <c r="V63" s="9">
        <v>34</v>
      </c>
      <c r="W63" s="9">
        <v>24</v>
      </c>
      <c r="X63" s="9">
        <v>12</v>
      </c>
      <c r="Y63" s="9">
        <v>5</v>
      </c>
      <c r="Z63" s="8"/>
      <c r="AA63" s="8"/>
      <c r="AB63" s="8"/>
      <c r="AC63" s="10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2:50" ht="173.25" customHeight="1" thickBot="1" x14ac:dyDescent="0.25">
      <c r="B64" s="3"/>
      <c r="C64" s="4">
        <v>100040746</v>
      </c>
      <c r="D64" s="43" t="s">
        <v>7</v>
      </c>
      <c r="E64" s="45">
        <v>117</v>
      </c>
      <c r="F64" s="38">
        <v>36.99</v>
      </c>
      <c r="G64" s="39">
        <f t="shared" si="1"/>
        <v>4327.83</v>
      </c>
      <c r="H64" s="14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9"/>
      <c r="U64" s="9"/>
      <c r="V64" s="9"/>
      <c r="W64" s="9"/>
      <c r="X64" s="9">
        <v>40</v>
      </c>
      <c r="Y64" s="9">
        <v>31</v>
      </c>
      <c r="Z64" s="8">
        <v>27</v>
      </c>
      <c r="AA64" s="8">
        <v>15</v>
      </c>
      <c r="AB64" s="8">
        <v>4</v>
      </c>
      <c r="AC64" s="10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2:50" ht="173.25" customHeight="1" thickBot="1" x14ac:dyDescent="0.25">
      <c r="B65" s="3"/>
      <c r="C65" s="4">
        <v>100038874</v>
      </c>
      <c r="D65" s="43" t="s">
        <v>7</v>
      </c>
      <c r="E65" s="45">
        <v>115</v>
      </c>
      <c r="F65" s="38">
        <v>39.99</v>
      </c>
      <c r="G65" s="39">
        <f t="shared" si="1"/>
        <v>4598.8500000000004</v>
      </c>
      <c r="H65" s="14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9">
        <v>12</v>
      </c>
      <c r="U65" s="9">
        <v>29</v>
      </c>
      <c r="V65" s="9">
        <v>32</v>
      </c>
      <c r="W65" s="9">
        <v>21</v>
      </c>
      <c r="X65" s="9">
        <v>13</v>
      </c>
      <c r="Y65" s="9">
        <v>8</v>
      </c>
      <c r="Z65" s="8"/>
      <c r="AA65" s="8"/>
      <c r="AB65" s="8"/>
      <c r="AC65" s="10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2:50" ht="173.25" customHeight="1" thickBot="1" x14ac:dyDescent="0.25">
      <c r="B66" s="3"/>
      <c r="C66" s="4">
        <v>100038300</v>
      </c>
      <c r="D66" s="43" t="s">
        <v>7</v>
      </c>
      <c r="E66" s="45">
        <v>114</v>
      </c>
      <c r="F66" s="38">
        <v>36.99</v>
      </c>
      <c r="G66" s="39">
        <f t="shared" si="1"/>
        <v>4216.8600000000006</v>
      </c>
      <c r="H66" s="14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9">
        <v>16</v>
      </c>
      <c r="U66" s="9">
        <v>16</v>
      </c>
      <c r="V66" s="9">
        <v>30</v>
      </c>
      <c r="W66" s="9">
        <v>26</v>
      </c>
      <c r="X66" s="9">
        <v>17</v>
      </c>
      <c r="Y66" s="9">
        <v>9</v>
      </c>
      <c r="Z66" s="8"/>
      <c r="AA66" s="8"/>
      <c r="AB66" s="8"/>
      <c r="AC66" s="10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2:50" ht="173.25" customHeight="1" thickBot="1" x14ac:dyDescent="0.25">
      <c r="B67" s="3"/>
      <c r="C67" s="4">
        <v>100038449</v>
      </c>
      <c r="D67" s="43" t="s">
        <v>7</v>
      </c>
      <c r="E67" s="45">
        <v>114</v>
      </c>
      <c r="F67" s="38">
        <v>36.99</v>
      </c>
      <c r="G67" s="39">
        <f t="shared" si="1"/>
        <v>4216.8600000000006</v>
      </c>
      <c r="H67" s="14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9">
        <v>16</v>
      </c>
      <c r="U67" s="9">
        <v>29</v>
      </c>
      <c r="V67" s="9">
        <v>34</v>
      </c>
      <c r="W67" s="9">
        <v>20</v>
      </c>
      <c r="X67" s="9">
        <v>9</v>
      </c>
      <c r="Y67" s="9">
        <v>6</v>
      </c>
      <c r="Z67" s="8"/>
      <c r="AA67" s="8"/>
      <c r="AB67" s="8"/>
      <c r="AC67" s="10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2:50" ht="173.25" customHeight="1" thickBot="1" x14ac:dyDescent="0.25">
      <c r="B68" s="3"/>
      <c r="C68" s="4">
        <v>100038359</v>
      </c>
      <c r="D68" s="43" t="s">
        <v>7</v>
      </c>
      <c r="E68" s="45">
        <v>113</v>
      </c>
      <c r="F68" s="38">
        <v>36.99</v>
      </c>
      <c r="G68" s="39">
        <f t="shared" si="1"/>
        <v>4179.87</v>
      </c>
      <c r="H68" s="14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9">
        <v>16</v>
      </c>
      <c r="U68" s="9">
        <v>30</v>
      </c>
      <c r="V68" s="9">
        <v>34</v>
      </c>
      <c r="W68" s="9">
        <v>21</v>
      </c>
      <c r="X68" s="9">
        <v>9</v>
      </c>
      <c r="Y68" s="9">
        <v>3</v>
      </c>
      <c r="Z68" s="8"/>
      <c r="AA68" s="8"/>
      <c r="AB68" s="8"/>
      <c r="AC68" s="10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2:50" ht="173.25" customHeight="1" thickBot="1" x14ac:dyDescent="0.25">
      <c r="B69" s="3"/>
      <c r="C69" s="4">
        <v>100037029</v>
      </c>
      <c r="D69" s="43" t="s">
        <v>7</v>
      </c>
      <c r="E69" s="45">
        <v>112</v>
      </c>
      <c r="F69" s="38">
        <v>49.99</v>
      </c>
      <c r="G69" s="39">
        <f t="shared" si="1"/>
        <v>5598.88</v>
      </c>
      <c r="H69" s="14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9">
        <v>18</v>
      </c>
      <c r="U69" s="9">
        <v>29</v>
      </c>
      <c r="V69" s="9">
        <v>29</v>
      </c>
      <c r="W69" s="9">
        <v>22</v>
      </c>
      <c r="X69" s="9">
        <v>14</v>
      </c>
      <c r="Y69" s="9"/>
      <c r="Z69" s="8"/>
      <c r="AA69" s="8"/>
      <c r="AB69" s="8"/>
      <c r="AC69" s="10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2:50" ht="173.25" customHeight="1" thickBot="1" x14ac:dyDescent="0.25">
      <c r="B70" s="3"/>
      <c r="C70" s="4">
        <v>100038956</v>
      </c>
      <c r="D70" s="43" t="s">
        <v>7</v>
      </c>
      <c r="E70" s="45">
        <v>112</v>
      </c>
      <c r="F70" s="38">
        <v>39.99</v>
      </c>
      <c r="G70" s="39">
        <f t="shared" si="1"/>
        <v>4478.88</v>
      </c>
      <c r="H70" s="14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9">
        <v>11</v>
      </c>
      <c r="U70" s="9">
        <v>19</v>
      </c>
      <c r="V70" s="9">
        <v>26</v>
      </c>
      <c r="W70" s="9">
        <v>27</v>
      </c>
      <c r="X70" s="9">
        <v>19</v>
      </c>
      <c r="Y70" s="9">
        <v>10</v>
      </c>
      <c r="Z70" s="8"/>
      <c r="AA70" s="8"/>
      <c r="AB70" s="8"/>
      <c r="AC70" s="10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2:50" ht="173.25" customHeight="1" thickBot="1" x14ac:dyDescent="0.25">
      <c r="B71" s="3"/>
      <c r="C71" s="4">
        <v>100038020</v>
      </c>
      <c r="D71" s="43" t="s">
        <v>7</v>
      </c>
      <c r="E71" s="45">
        <v>111</v>
      </c>
      <c r="F71" s="38">
        <v>36.99</v>
      </c>
      <c r="G71" s="39">
        <f t="shared" si="1"/>
        <v>4105.8900000000003</v>
      </c>
      <c r="H71" s="14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9"/>
      <c r="U71" s="9"/>
      <c r="V71" s="9"/>
      <c r="W71" s="9"/>
      <c r="X71" s="9">
        <v>31</v>
      </c>
      <c r="Y71" s="9">
        <v>26</v>
      </c>
      <c r="Z71" s="8">
        <v>24</v>
      </c>
      <c r="AA71" s="8">
        <v>17</v>
      </c>
      <c r="AB71" s="8">
        <v>10</v>
      </c>
      <c r="AC71" s="10">
        <v>3</v>
      </c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2:50" ht="173.25" customHeight="1" thickBot="1" x14ac:dyDescent="0.25">
      <c r="B72" s="3"/>
      <c r="C72" s="4">
        <v>100039233</v>
      </c>
      <c r="D72" s="43" t="s">
        <v>7</v>
      </c>
      <c r="E72" s="45">
        <v>109</v>
      </c>
      <c r="F72" s="38">
        <v>44.99</v>
      </c>
      <c r="G72" s="39">
        <f t="shared" si="1"/>
        <v>4903.91</v>
      </c>
      <c r="H72" s="14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9"/>
      <c r="U72" s="9"/>
      <c r="V72" s="9"/>
      <c r="W72" s="9"/>
      <c r="X72" s="9">
        <v>28</v>
      </c>
      <c r="Y72" s="9">
        <v>28</v>
      </c>
      <c r="Z72" s="8">
        <v>24</v>
      </c>
      <c r="AA72" s="8">
        <v>17</v>
      </c>
      <c r="AB72" s="8">
        <v>9</v>
      </c>
      <c r="AC72" s="10">
        <v>3</v>
      </c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2:50" ht="173.25" customHeight="1" thickBot="1" x14ac:dyDescent="0.25">
      <c r="B73" s="3"/>
      <c r="C73" s="4">
        <v>100040567</v>
      </c>
      <c r="D73" s="43" t="s">
        <v>7</v>
      </c>
      <c r="E73" s="45">
        <v>109</v>
      </c>
      <c r="F73" s="38">
        <v>135</v>
      </c>
      <c r="G73" s="39">
        <f t="shared" si="1"/>
        <v>14715</v>
      </c>
      <c r="H73" s="14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9">
        <v>4</v>
      </c>
      <c r="U73" s="9">
        <v>34</v>
      </c>
      <c r="V73" s="9">
        <v>32</v>
      </c>
      <c r="W73" s="9">
        <v>18</v>
      </c>
      <c r="X73" s="9">
        <v>14</v>
      </c>
      <c r="Y73" s="9">
        <v>3</v>
      </c>
      <c r="Z73" s="8">
        <v>4</v>
      </c>
      <c r="AA73" s="8"/>
      <c r="AB73" s="8"/>
      <c r="AC73" s="10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2:50" ht="173.25" customHeight="1" thickBot="1" x14ac:dyDescent="0.25">
      <c r="B74" s="3"/>
      <c r="C74" s="4">
        <v>100038945</v>
      </c>
      <c r="D74" s="43" t="s">
        <v>7</v>
      </c>
      <c r="E74" s="45">
        <v>108</v>
      </c>
      <c r="F74" s="38">
        <v>36.99</v>
      </c>
      <c r="G74" s="39">
        <f t="shared" si="1"/>
        <v>3994.92</v>
      </c>
      <c r="H74" s="14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9">
        <v>22</v>
      </c>
      <c r="U74" s="9">
        <v>12</v>
      </c>
      <c r="V74" s="9">
        <v>44</v>
      </c>
      <c r="W74" s="9">
        <v>16</v>
      </c>
      <c r="X74" s="9">
        <v>14</v>
      </c>
      <c r="Y74" s="9"/>
      <c r="Z74" s="8"/>
      <c r="AA74" s="8"/>
      <c r="AB74" s="8"/>
      <c r="AC74" s="10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2:50" ht="173.25" customHeight="1" thickBot="1" x14ac:dyDescent="0.25">
      <c r="B75" s="3"/>
      <c r="C75" s="4">
        <v>100038388</v>
      </c>
      <c r="D75" s="43" t="s">
        <v>7</v>
      </c>
      <c r="E75" s="45">
        <v>107</v>
      </c>
      <c r="F75" s="38">
        <v>36.99</v>
      </c>
      <c r="G75" s="39">
        <f t="shared" si="1"/>
        <v>3957.9300000000003</v>
      </c>
      <c r="H75" s="14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9">
        <v>13</v>
      </c>
      <c r="U75" s="9">
        <v>30</v>
      </c>
      <c r="V75" s="9">
        <v>33</v>
      </c>
      <c r="W75" s="9">
        <v>20</v>
      </c>
      <c r="X75" s="9">
        <v>7</v>
      </c>
      <c r="Y75" s="9">
        <v>4</v>
      </c>
      <c r="Z75" s="8"/>
      <c r="AA75" s="8"/>
      <c r="AB75" s="8"/>
      <c r="AC75" s="10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2:50" ht="173.25" customHeight="1" thickBot="1" x14ac:dyDescent="0.25">
      <c r="B76" s="3"/>
      <c r="C76" s="4">
        <v>100040393</v>
      </c>
      <c r="D76" s="43" t="s">
        <v>7</v>
      </c>
      <c r="E76" s="45">
        <v>107</v>
      </c>
      <c r="F76" s="38">
        <v>44.99</v>
      </c>
      <c r="G76" s="39">
        <f t="shared" si="1"/>
        <v>4813.93</v>
      </c>
      <c r="H76" s="14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9">
        <v>15</v>
      </c>
      <c r="U76" s="9">
        <v>18</v>
      </c>
      <c r="V76" s="9">
        <v>25</v>
      </c>
      <c r="W76" s="9">
        <v>19</v>
      </c>
      <c r="X76" s="9">
        <v>20</v>
      </c>
      <c r="Y76" s="9">
        <v>10</v>
      </c>
      <c r="Z76" s="8"/>
      <c r="AA76" s="8"/>
      <c r="AB76" s="8"/>
      <c r="AC76" s="10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2:50" ht="173.25" customHeight="1" thickBot="1" x14ac:dyDescent="0.25">
      <c r="B77" s="3"/>
      <c r="C77" s="4">
        <v>100040858</v>
      </c>
      <c r="D77" s="43" t="s">
        <v>7</v>
      </c>
      <c r="E77" s="45">
        <v>106</v>
      </c>
      <c r="F77" s="38">
        <v>24.99</v>
      </c>
      <c r="G77" s="39">
        <f t="shared" si="1"/>
        <v>2648.94</v>
      </c>
      <c r="H77" s="14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>
        <v>24</v>
      </c>
      <c r="U77" s="9">
        <v>39</v>
      </c>
      <c r="V77" s="9">
        <v>28</v>
      </c>
      <c r="W77" s="9">
        <v>9</v>
      </c>
      <c r="X77" s="9">
        <v>6</v>
      </c>
      <c r="Y77" s="9"/>
      <c r="Z77" s="8"/>
      <c r="AA77" s="8"/>
      <c r="AB77" s="8"/>
      <c r="AC77" s="10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2:50" ht="173.25" customHeight="1" thickBot="1" x14ac:dyDescent="0.25">
      <c r="B78" s="3"/>
      <c r="C78" s="4">
        <v>100038382</v>
      </c>
      <c r="D78" s="43" t="s">
        <v>7</v>
      </c>
      <c r="E78" s="45">
        <v>104</v>
      </c>
      <c r="F78" s="38">
        <v>32.99</v>
      </c>
      <c r="G78" s="39">
        <f t="shared" si="1"/>
        <v>3430.96</v>
      </c>
      <c r="H78" s="14"/>
      <c r="I78" s="8"/>
      <c r="J78" s="8"/>
      <c r="K78" s="8"/>
      <c r="L78" s="8"/>
      <c r="M78" s="8"/>
      <c r="N78" s="8"/>
      <c r="O78" s="8"/>
      <c r="P78" s="8"/>
      <c r="Q78" s="8"/>
      <c r="R78" s="8">
        <v>6</v>
      </c>
      <c r="S78" s="8"/>
      <c r="T78" s="9">
        <v>14</v>
      </c>
      <c r="U78" s="9">
        <v>20</v>
      </c>
      <c r="V78" s="9">
        <v>26</v>
      </c>
      <c r="W78" s="9">
        <v>26</v>
      </c>
      <c r="X78" s="9">
        <v>12</v>
      </c>
      <c r="Y78" s="9"/>
      <c r="Z78" s="8"/>
      <c r="AA78" s="8"/>
      <c r="AB78" s="8"/>
      <c r="AC78" s="10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2:50" ht="173.25" customHeight="1" thickBot="1" x14ac:dyDescent="0.25">
      <c r="B79" s="3"/>
      <c r="C79" s="4">
        <v>100035945</v>
      </c>
      <c r="D79" s="43" t="s">
        <v>7</v>
      </c>
      <c r="E79" s="45">
        <v>103</v>
      </c>
      <c r="F79" s="38">
        <v>79.989999999999995</v>
      </c>
      <c r="G79" s="39">
        <f t="shared" si="1"/>
        <v>8238.9699999999993</v>
      </c>
      <c r="H79" s="14"/>
      <c r="I79" s="8"/>
      <c r="J79" s="8"/>
      <c r="K79" s="8"/>
      <c r="L79" s="8"/>
      <c r="M79" s="8"/>
      <c r="N79" s="8"/>
      <c r="O79" s="8"/>
      <c r="P79" s="8"/>
      <c r="Q79" s="8"/>
      <c r="R79" s="8">
        <v>16</v>
      </c>
      <c r="S79" s="8"/>
      <c r="T79" s="9">
        <v>20</v>
      </c>
      <c r="U79" s="9">
        <v>22</v>
      </c>
      <c r="V79" s="9">
        <v>21</v>
      </c>
      <c r="W79" s="9">
        <v>15</v>
      </c>
      <c r="X79" s="9">
        <v>9</v>
      </c>
      <c r="Y79" s="9"/>
      <c r="Z79" s="8"/>
      <c r="AA79" s="8"/>
      <c r="AB79" s="8"/>
      <c r="AC79" s="10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2:50" ht="173.25" customHeight="1" thickBot="1" x14ac:dyDescent="0.25">
      <c r="B80" s="3"/>
      <c r="C80" s="4">
        <v>100038516</v>
      </c>
      <c r="D80" s="43" t="s">
        <v>7</v>
      </c>
      <c r="E80" s="45">
        <v>103</v>
      </c>
      <c r="F80" s="38">
        <v>39.99</v>
      </c>
      <c r="G80" s="39">
        <f t="shared" si="1"/>
        <v>4118.97</v>
      </c>
      <c r="H80" s="14"/>
      <c r="I80" s="8"/>
      <c r="J80" s="8">
        <v>24</v>
      </c>
      <c r="K80" s="8"/>
      <c r="L80" s="8">
        <v>53</v>
      </c>
      <c r="M80" s="8">
        <v>26</v>
      </c>
      <c r="N80" s="8"/>
      <c r="O80" s="8"/>
      <c r="P80" s="8"/>
      <c r="Q80" s="8"/>
      <c r="R80" s="8"/>
      <c r="S80" s="8"/>
      <c r="T80" s="9"/>
      <c r="U80" s="9"/>
      <c r="V80" s="9"/>
      <c r="W80" s="9"/>
      <c r="X80" s="9"/>
      <c r="Y80" s="9"/>
      <c r="Z80" s="8"/>
      <c r="AA80" s="8"/>
      <c r="AB80" s="8"/>
      <c r="AC80" s="10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2:50" ht="173.25" customHeight="1" thickBot="1" x14ac:dyDescent="0.25">
      <c r="B81" s="3"/>
      <c r="C81" s="4">
        <v>100037022</v>
      </c>
      <c r="D81" s="43" t="s">
        <v>7</v>
      </c>
      <c r="E81" s="45">
        <v>102</v>
      </c>
      <c r="F81" s="38">
        <v>22.99</v>
      </c>
      <c r="G81" s="39">
        <f t="shared" si="1"/>
        <v>2344.98</v>
      </c>
      <c r="H81" s="14"/>
      <c r="I81" s="8"/>
      <c r="J81" s="8"/>
      <c r="K81" s="8"/>
      <c r="L81" s="8"/>
      <c r="M81" s="8"/>
      <c r="N81" s="8"/>
      <c r="O81" s="8"/>
      <c r="P81" s="8"/>
      <c r="Q81" s="8"/>
      <c r="R81" s="8">
        <v>10</v>
      </c>
      <c r="S81" s="8"/>
      <c r="T81" s="9">
        <v>23</v>
      </c>
      <c r="U81" s="9">
        <v>22</v>
      </c>
      <c r="V81" s="9">
        <v>14</v>
      </c>
      <c r="W81" s="9">
        <v>26</v>
      </c>
      <c r="X81" s="9">
        <v>6</v>
      </c>
      <c r="Y81" s="9">
        <v>1</v>
      </c>
      <c r="Z81" s="8"/>
      <c r="AA81" s="8"/>
      <c r="AB81" s="8"/>
      <c r="AC81" s="10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2:50" ht="173.25" customHeight="1" thickBot="1" x14ac:dyDescent="0.25">
      <c r="B82" s="3"/>
      <c r="C82" s="4">
        <v>100038478</v>
      </c>
      <c r="D82" s="43" t="s">
        <v>7</v>
      </c>
      <c r="E82" s="45">
        <v>101</v>
      </c>
      <c r="F82" s="38">
        <v>26.99</v>
      </c>
      <c r="G82" s="39">
        <f t="shared" si="1"/>
        <v>2725.99</v>
      </c>
      <c r="H82" s="14"/>
      <c r="I82" s="8"/>
      <c r="J82" s="8"/>
      <c r="K82" s="8"/>
      <c r="L82" s="8"/>
      <c r="M82" s="8"/>
      <c r="N82" s="8"/>
      <c r="O82" s="8"/>
      <c r="P82" s="8"/>
      <c r="Q82" s="8"/>
      <c r="R82" s="8">
        <v>8</v>
      </c>
      <c r="S82" s="8"/>
      <c r="T82" s="9">
        <v>14</v>
      </c>
      <c r="U82" s="9">
        <v>21</v>
      </c>
      <c r="V82" s="9">
        <v>25</v>
      </c>
      <c r="W82" s="9">
        <v>16</v>
      </c>
      <c r="X82" s="9">
        <v>10</v>
      </c>
      <c r="Y82" s="9">
        <v>7</v>
      </c>
      <c r="Z82" s="8"/>
      <c r="AA82" s="8"/>
      <c r="AB82" s="8"/>
      <c r="AC82" s="10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2:50" ht="173.25" customHeight="1" thickBot="1" x14ac:dyDescent="0.25">
      <c r="B83" s="3"/>
      <c r="C83" s="4">
        <v>100037769</v>
      </c>
      <c r="D83" s="43" t="s">
        <v>7</v>
      </c>
      <c r="E83" s="45">
        <v>100</v>
      </c>
      <c r="F83" s="38">
        <v>36.99</v>
      </c>
      <c r="G83" s="39">
        <f t="shared" si="1"/>
        <v>3699</v>
      </c>
      <c r="H83" s="14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9">
        <v>12</v>
      </c>
      <c r="U83" s="9">
        <v>19</v>
      </c>
      <c r="V83" s="9">
        <v>25</v>
      </c>
      <c r="W83" s="9">
        <v>27</v>
      </c>
      <c r="X83" s="9">
        <v>10</v>
      </c>
      <c r="Y83" s="9">
        <v>7</v>
      </c>
      <c r="Z83" s="8"/>
      <c r="AA83" s="8"/>
      <c r="AB83" s="8"/>
      <c r="AC83" s="10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2:50" ht="173.25" customHeight="1" thickBot="1" x14ac:dyDescent="0.25">
      <c r="B84" s="3"/>
      <c r="C84" s="4">
        <v>100039765</v>
      </c>
      <c r="D84" s="43" t="s">
        <v>7</v>
      </c>
      <c r="E84" s="45">
        <v>100</v>
      </c>
      <c r="F84" s="38">
        <v>39.99</v>
      </c>
      <c r="G84" s="39">
        <f t="shared" si="1"/>
        <v>3999</v>
      </c>
      <c r="H84" s="14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9">
        <v>11</v>
      </c>
      <c r="U84" s="9">
        <v>31</v>
      </c>
      <c r="V84" s="9">
        <v>28</v>
      </c>
      <c r="W84" s="9">
        <v>9</v>
      </c>
      <c r="X84" s="9">
        <v>13</v>
      </c>
      <c r="Y84" s="9">
        <v>8</v>
      </c>
      <c r="Z84" s="8"/>
      <c r="AA84" s="8"/>
      <c r="AB84" s="8"/>
      <c r="AC84" s="10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2:50" ht="173.25" customHeight="1" thickBot="1" x14ac:dyDescent="0.25">
      <c r="B85" s="3"/>
      <c r="C85" s="4">
        <v>100037875</v>
      </c>
      <c r="D85" s="43" t="s">
        <v>7</v>
      </c>
      <c r="E85" s="45">
        <v>99</v>
      </c>
      <c r="F85" s="38">
        <v>36.99</v>
      </c>
      <c r="G85" s="39">
        <f t="shared" si="1"/>
        <v>3662.01</v>
      </c>
      <c r="H85" s="14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9">
        <v>12</v>
      </c>
      <c r="U85" s="9">
        <v>27</v>
      </c>
      <c r="V85" s="9">
        <v>33</v>
      </c>
      <c r="W85" s="9">
        <v>16</v>
      </c>
      <c r="X85" s="9">
        <v>6</v>
      </c>
      <c r="Y85" s="9">
        <v>5</v>
      </c>
      <c r="Z85" s="8"/>
      <c r="AA85" s="8"/>
      <c r="AB85" s="8"/>
      <c r="AC85" s="10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2:50" ht="173.25" customHeight="1" thickBot="1" x14ac:dyDescent="0.25">
      <c r="B86" s="3"/>
      <c r="C86" s="4">
        <v>100040665</v>
      </c>
      <c r="D86" s="43" t="s">
        <v>7</v>
      </c>
      <c r="E86" s="45">
        <v>99</v>
      </c>
      <c r="F86" s="38">
        <v>39.99</v>
      </c>
      <c r="G86" s="39">
        <f t="shared" si="1"/>
        <v>3959.01</v>
      </c>
      <c r="H86" s="14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9">
        <v>9</v>
      </c>
      <c r="U86" s="9">
        <v>4</v>
      </c>
      <c r="V86" s="9">
        <v>6</v>
      </c>
      <c r="W86" s="9"/>
      <c r="X86" s="9">
        <v>29</v>
      </c>
      <c r="Y86" s="9">
        <v>51</v>
      </c>
      <c r="Z86" s="8"/>
      <c r="AA86" s="8"/>
      <c r="AB86" s="8"/>
      <c r="AC86" s="10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2:50" ht="173.25" customHeight="1" thickBot="1" x14ac:dyDescent="0.25">
      <c r="B87" s="3"/>
      <c r="C87" s="4">
        <v>100038320</v>
      </c>
      <c r="D87" s="43" t="s">
        <v>7</v>
      </c>
      <c r="E87" s="45">
        <v>97</v>
      </c>
      <c r="F87" s="38">
        <v>34.99</v>
      </c>
      <c r="G87" s="39">
        <f t="shared" si="1"/>
        <v>3394.03</v>
      </c>
      <c r="H87" s="14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9">
        <v>20</v>
      </c>
      <c r="U87" s="9">
        <v>24</v>
      </c>
      <c r="V87" s="9">
        <v>37</v>
      </c>
      <c r="W87" s="9">
        <v>10</v>
      </c>
      <c r="X87" s="9">
        <v>3</v>
      </c>
      <c r="Y87" s="9">
        <v>3</v>
      </c>
      <c r="Z87" s="8"/>
      <c r="AA87" s="8"/>
      <c r="AB87" s="8"/>
      <c r="AC87" s="10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2:50" ht="173.25" customHeight="1" thickBot="1" x14ac:dyDescent="0.25">
      <c r="B88" s="3"/>
      <c r="C88" s="4">
        <v>100038752</v>
      </c>
      <c r="D88" s="43" t="s">
        <v>7</v>
      </c>
      <c r="E88" s="45">
        <v>97</v>
      </c>
      <c r="F88" s="38">
        <v>34.99</v>
      </c>
      <c r="G88" s="39">
        <f t="shared" si="1"/>
        <v>3394.03</v>
      </c>
      <c r="H88" s="14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9">
        <v>10</v>
      </c>
      <c r="U88" s="9">
        <v>14</v>
      </c>
      <c r="V88" s="9">
        <v>18</v>
      </c>
      <c r="W88" s="9">
        <v>25</v>
      </c>
      <c r="X88" s="9">
        <v>17</v>
      </c>
      <c r="Y88" s="9">
        <v>13</v>
      </c>
      <c r="Z88" s="8"/>
      <c r="AA88" s="8"/>
      <c r="AB88" s="8"/>
      <c r="AC88" s="10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2:50" ht="173.25" customHeight="1" thickBot="1" x14ac:dyDescent="0.25">
      <c r="B89" s="3"/>
      <c r="C89" s="4">
        <v>100038970</v>
      </c>
      <c r="D89" s="43" t="s">
        <v>7</v>
      </c>
      <c r="E89" s="45">
        <v>96</v>
      </c>
      <c r="F89" s="38">
        <v>34.99</v>
      </c>
      <c r="G89" s="39">
        <f t="shared" si="1"/>
        <v>3359.04</v>
      </c>
      <c r="H89" s="14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9">
        <v>17</v>
      </c>
      <c r="U89" s="9">
        <v>22</v>
      </c>
      <c r="V89" s="9">
        <v>19</v>
      </c>
      <c r="W89" s="9">
        <v>19</v>
      </c>
      <c r="X89" s="9">
        <v>16</v>
      </c>
      <c r="Y89" s="9">
        <v>3</v>
      </c>
      <c r="Z89" s="8"/>
      <c r="AA89" s="8"/>
      <c r="AB89" s="8"/>
      <c r="AC89" s="10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2:50" ht="173.25" customHeight="1" thickBot="1" x14ac:dyDescent="0.25">
      <c r="B90" s="3"/>
      <c r="C90" s="4">
        <v>100039363</v>
      </c>
      <c r="D90" s="43" t="s">
        <v>7</v>
      </c>
      <c r="E90" s="45">
        <v>96</v>
      </c>
      <c r="F90" s="38">
        <v>36.99</v>
      </c>
      <c r="G90" s="39">
        <f t="shared" si="1"/>
        <v>3551.04</v>
      </c>
      <c r="H90" s="14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9">
        <v>18</v>
      </c>
      <c r="U90" s="9">
        <v>9</v>
      </c>
      <c r="V90" s="9">
        <v>28</v>
      </c>
      <c r="W90" s="9">
        <v>13</v>
      </c>
      <c r="X90" s="9">
        <v>15</v>
      </c>
      <c r="Y90" s="9">
        <v>13</v>
      </c>
      <c r="Z90" s="8"/>
      <c r="AA90" s="8"/>
      <c r="AB90" s="8"/>
      <c r="AC90" s="10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2:50" ht="173.25" customHeight="1" thickBot="1" x14ac:dyDescent="0.25">
      <c r="B91" s="3"/>
      <c r="C91" s="4">
        <v>100039605</v>
      </c>
      <c r="D91" s="43" t="s">
        <v>7</v>
      </c>
      <c r="E91" s="45">
        <v>96</v>
      </c>
      <c r="F91" s="38">
        <v>29.99</v>
      </c>
      <c r="G91" s="39">
        <f t="shared" si="1"/>
        <v>2879.04</v>
      </c>
      <c r="H91" s="14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9">
        <v>12</v>
      </c>
      <c r="U91" s="9">
        <v>19</v>
      </c>
      <c r="V91" s="9">
        <v>23</v>
      </c>
      <c r="W91" s="9">
        <v>19</v>
      </c>
      <c r="X91" s="9">
        <v>16</v>
      </c>
      <c r="Y91" s="9">
        <v>7</v>
      </c>
      <c r="Z91" s="8"/>
      <c r="AA91" s="8"/>
      <c r="AB91" s="8"/>
      <c r="AC91" s="10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2:50" ht="173.25" customHeight="1" thickBot="1" x14ac:dyDescent="0.25">
      <c r="B92" s="3"/>
      <c r="C92" s="4">
        <v>100038946</v>
      </c>
      <c r="D92" s="43" t="s">
        <v>7</v>
      </c>
      <c r="E92" s="45">
        <v>93</v>
      </c>
      <c r="F92" s="38">
        <v>36.99</v>
      </c>
      <c r="G92" s="39">
        <f t="shared" si="1"/>
        <v>3440.07</v>
      </c>
      <c r="H92" s="14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>
        <v>4</v>
      </c>
      <c r="U92" s="9">
        <v>9</v>
      </c>
      <c r="V92" s="9">
        <v>31</v>
      </c>
      <c r="W92" s="9">
        <v>39</v>
      </c>
      <c r="X92" s="9">
        <v>7</v>
      </c>
      <c r="Y92" s="9">
        <v>3</v>
      </c>
      <c r="Z92" s="8"/>
      <c r="AA92" s="8"/>
      <c r="AB92" s="8"/>
      <c r="AC92" s="10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2:50" ht="173.25" customHeight="1" thickBot="1" x14ac:dyDescent="0.25">
      <c r="B93" s="3"/>
      <c r="C93" s="4">
        <v>100039594</v>
      </c>
      <c r="D93" s="43" t="s">
        <v>7</v>
      </c>
      <c r="E93" s="45">
        <v>93</v>
      </c>
      <c r="F93" s="38">
        <v>29.99</v>
      </c>
      <c r="G93" s="39">
        <f t="shared" si="1"/>
        <v>2789.0699999999997</v>
      </c>
      <c r="H93" s="14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9">
        <v>6</v>
      </c>
      <c r="U93" s="9">
        <v>12</v>
      </c>
      <c r="V93" s="9">
        <v>39</v>
      </c>
      <c r="W93" s="9">
        <v>28</v>
      </c>
      <c r="X93" s="9">
        <v>3</v>
      </c>
      <c r="Y93" s="9">
        <v>5</v>
      </c>
      <c r="Z93" s="8"/>
      <c r="AA93" s="8"/>
      <c r="AB93" s="8"/>
      <c r="AC93" s="10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2:50" ht="173.25" customHeight="1" thickBot="1" x14ac:dyDescent="0.25">
      <c r="B94" s="3"/>
      <c r="C94" s="4">
        <v>100039929</v>
      </c>
      <c r="D94" s="43" t="s">
        <v>7</v>
      </c>
      <c r="E94" s="45">
        <v>92</v>
      </c>
      <c r="F94" s="38">
        <v>29.99</v>
      </c>
      <c r="G94" s="39">
        <f t="shared" si="1"/>
        <v>2759.08</v>
      </c>
      <c r="H94" s="14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9">
        <v>6</v>
      </c>
      <c r="U94" s="9">
        <v>21</v>
      </c>
      <c r="V94" s="9">
        <v>16</v>
      </c>
      <c r="W94" s="9">
        <v>37</v>
      </c>
      <c r="X94" s="9">
        <v>8</v>
      </c>
      <c r="Y94" s="9">
        <v>4</v>
      </c>
      <c r="Z94" s="8"/>
      <c r="AA94" s="8"/>
      <c r="AB94" s="8"/>
      <c r="AC94" s="10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2:50" ht="173.25" customHeight="1" thickBot="1" x14ac:dyDescent="0.25">
      <c r="B95" s="3"/>
      <c r="C95" s="4">
        <v>100040873</v>
      </c>
      <c r="D95" s="43" t="s">
        <v>7</v>
      </c>
      <c r="E95" s="45">
        <v>92</v>
      </c>
      <c r="F95" s="38">
        <v>29.99</v>
      </c>
      <c r="G95" s="39">
        <f t="shared" si="1"/>
        <v>2759.08</v>
      </c>
      <c r="H95" s="14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9">
        <v>29</v>
      </c>
      <c r="U95" s="9">
        <v>38</v>
      </c>
      <c r="V95" s="9">
        <v>25</v>
      </c>
      <c r="W95" s="9"/>
      <c r="X95" s="9"/>
      <c r="Y95" s="9"/>
      <c r="Z95" s="8"/>
      <c r="AA95" s="8"/>
      <c r="AB95" s="8"/>
      <c r="AC95" s="10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2:50" ht="173.25" customHeight="1" thickBot="1" x14ac:dyDescent="0.25">
      <c r="B96" s="3"/>
      <c r="C96" s="4">
        <v>100038590</v>
      </c>
      <c r="D96" s="43" t="s">
        <v>7</v>
      </c>
      <c r="E96" s="45">
        <v>90</v>
      </c>
      <c r="F96" s="38">
        <v>34.99</v>
      </c>
      <c r="G96" s="39">
        <f t="shared" si="1"/>
        <v>3149.1000000000004</v>
      </c>
      <c r="H96" s="14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9">
        <v>10</v>
      </c>
      <c r="U96" s="9">
        <v>18</v>
      </c>
      <c r="V96" s="9">
        <v>22</v>
      </c>
      <c r="W96" s="9">
        <v>20</v>
      </c>
      <c r="X96" s="9">
        <v>15</v>
      </c>
      <c r="Y96" s="9">
        <v>5</v>
      </c>
      <c r="Z96" s="8"/>
      <c r="AA96" s="8"/>
      <c r="AB96" s="8"/>
      <c r="AC96" s="10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2:50" ht="173.25" customHeight="1" thickBot="1" x14ac:dyDescent="0.25">
      <c r="B97" s="3"/>
      <c r="C97" s="4">
        <v>100040562</v>
      </c>
      <c r="D97" s="43" t="s">
        <v>7</v>
      </c>
      <c r="E97" s="45">
        <v>90</v>
      </c>
      <c r="F97" s="38">
        <v>99.99</v>
      </c>
      <c r="G97" s="39">
        <f t="shared" si="1"/>
        <v>8999.1</v>
      </c>
      <c r="H97" s="14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9">
        <v>4</v>
      </c>
      <c r="U97" s="9">
        <v>11</v>
      </c>
      <c r="V97" s="9">
        <v>20</v>
      </c>
      <c r="W97" s="9">
        <v>21</v>
      </c>
      <c r="X97" s="9">
        <v>18</v>
      </c>
      <c r="Y97" s="9">
        <v>13</v>
      </c>
      <c r="Z97" s="8">
        <v>3</v>
      </c>
      <c r="AA97" s="8"/>
      <c r="AB97" s="8"/>
      <c r="AC97" s="10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2:50" ht="173.25" customHeight="1" thickBot="1" x14ac:dyDescent="0.25">
      <c r="B98" s="3"/>
      <c r="C98" s="4">
        <v>100039914</v>
      </c>
      <c r="D98" s="43" t="s">
        <v>7</v>
      </c>
      <c r="E98" s="45">
        <v>89</v>
      </c>
      <c r="F98" s="38">
        <v>29.99</v>
      </c>
      <c r="G98" s="39">
        <f t="shared" si="1"/>
        <v>2669.1099999999997</v>
      </c>
      <c r="H98" s="14"/>
      <c r="I98" s="8"/>
      <c r="J98" s="8">
        <v>43</v>
      </c>
      <c r="K98" s="8"/>
      <c r="L98" s="8">
        <v>35</v>
      </c>
      <c r="M98" s="8">
        <v>11</v>
      </c>
      <c r="N98" s="8"/>
      <c r="O98" s="8"/>
      <c r="P98" s="8"/>
      <c r="Q98" s="8"/>
      <c r="R98" s="8"/>
      <c r="S98" s="8"/>
      <c r="T98" s="9"/>
      <c r="U98" s="9"/>
      <c r="V98" s="9"/>
      <c r="W98" s="9"/>
      <c r="X98" s="9"/>
      <c r="Y98" s="9"/>
      <c r="Z98" s="8"/>
      <c r="AA98" s="8"/>
      <c r="AB98" s="8"/>
      <c r="AC98" s="10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2:50" ht="173.25" customHeight="1" thickBot="1" x14ac:dyDescent="0.25">
      <c r="B99" s="3"/>
      <c r="C99" s="4">
        <v>100038470</v>
      </c>
      <c r="D99" s="43" t="s">
        <v>7</v>
      </c>
      <c r="E99" s="45">
        <v>88</v>
      </c>
      <c r="F99" s="38">
        <v>36.99</v>
      </c>
      <c r="G99" s="39">
        <f t="shared" si="1"/>
        <v>3255.1200000000003</v>
      </c>
      <c r="H99" s="14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9">
        <v>12</v>
      </c>
      <c r="U99" s="9">
        <v>14</v>
      </c>
      <c r="V99" s="9">
        <v>21</v>
      </c>
      <c r="W99" s="9">
        <v>22</v>
      </c>
      <c r="X99" s="9">
        <v>13</v>
      </c>
      <c r="Y99" s="9">
        <v>6</v>
      </c>
      <c r="Z99" s="8"/>
      <c r="AA99" s="8"/>
      <c r="AB99" s="8"/>
      <c r="AC99" s="10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2:50" ht="173.25" customHeight="1" thickBot="1" x14ac:dyDescent="0.25">
      <c r="B100" s="3"/>
      <c r="C100" s="4">
        <v>100039804</v>
      </c>
      <c r="D100" s="43" t="s">
        <v>7</v>
      </c>
      <c r="E100" s="45">
        <v>88</v>
      </c>
      <c r="F100" s="38">
        <v>39.99</v>
      </c>
      <c r="G100" s="39">
        <f t="shared" si="1"/>
        <v>3519.1200000000003</v>
      </c>
      <c r="H100" s="14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9">
        <v>18</v>
      </c>
      <c r="U100" s="9">
        <v>1</v>
      </c>
      <c r="V100" s="9">
        <v>39</v>
      </c>
      <c r="W100" s="9">
        <v>18</v>
      </c>
      <c r="X100" s="9">
        <v>8</v>
      </c>
      <c r="Y100" s="9">
        <v>4</v>
      </c>
      <c r="Z100" s="8"/>
      <c r="AA100" s="8"/>
      <c r="AB100" s="8"/>
      <c r="AC100" s="10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2:50" ht="173.25" customHeight="1" thickBot="1" x14ac:dyDescent="0.25">
      <c r="B101" s="3"/>
      <c r="C101" s="4">
        <v>100038670</v>
      </c>
      <c r="D101" s="43" t="s">
        <v>7</v>
      </c>
      <c r="E101" s="45">
        <v>86</v>
      </c>
      <c r="F101" s="38">
        <v>26.99</v>
      </c>
      <c r="G101" s="39">
        <f t="shared" si="1"/>
        <v>2321.14</v>
      </c>
      <c r="H101" s="14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9">
        <v>12</v>
      </c>
      <c r="U101" s="9">
        <v>15</v>
      </c>
      <c r="V101" s="9">
        <v>21</v>
      </c>
      <c r="W101" s="9">
        <v>19</v>
      </c>
      <c r="X101" s="9">
        <v>12</v>
      </c>
      <c r="Y101" s="9">
        <v>7</v>
      </c>
      <c r="Z101" s="8"/>
      <c r="AA101" s="8"/>
      <c r="AB101" s="8"/>
      <c r="AC101" s="10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2:50" ht="173.25" customHeight="1" thickBot="1" x14ac:dyDescent="0.25">
      <c r="B102" s="3"/>
      <c r="C102" s="4">
        <v>100038338</v>
      </c>
      <c r="D102" s="43" t="s">
        <v>7</v>
      </c>
      <c r="E102" s="45">
        <v>85</v>
      </c>
      <c r="F102" s="38">
        <v>39.99</v>
      </c>
      <c r="G102" s="39">
        <f t="shared" si="1"/>
        <v>3399.15</v>
      </c>
      <c r="H102" s="14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9">
        <v>13</v>
      </c>
      <c r="U102" s="9">
        <v>18</v>
      </c>
      <c r="V102" s="9">
        <v>17</v>
      </c>
      <c r="W102" s="9">
        <v>19</v>
      </c>
      <c r="X102" s="9">
        <v>12</v>
      </c>
      <c r="Y102" s="9">
        <v>6</v>
      </c>
      <c r="Z102" s="8"/>
      <c r="AA102" s="8"/>
      <c r="AB102" s="8"/>
      <c r="AC102" s="10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2:50" ht="173.25" customHeight="1" thickBot="1" x14ac:dyDescent="0.25">
      <c r="B103" s="3"/>
      <c r="C103" s="4">
        <v>100038593</v>
      </c>
      <c r="D103" s="43" t="s">
        <v>7</v>
      </c>
      <c r="E103" s="45">
        <v>85</v>
      </c>
      <c r="F103" s="38">
        <v>36.99</v>
      </c>
      <c r="G103" s="39">
        <f t="shared" si="1"/>
        <v>3144.15</v>
      </c>
      <c r="H103" s="14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9">
        <v>12</v>
      </c>
      <c r="U103" s="9">
        <v>13</v>
      </c>
      <c r="V103" s="9">
        <v>19</v>
      </c>
      <c r="W103" s="9">
        <v>15</v>
      </c>
      <c r="X103" s="9">
        <v>22</v>
      </c>
      <c r="Y103" s="9">
        <v>4</v>
      </c>
      <c r="Z103" s="8"/>
      <c r="AA103" s="8"/>
      <c r="AB103" s="8"/>
      <c r="AC103" s="10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2:50" ht="173.25" customHeight="1" thickBot="1" x14ac:dyDescent="0.25">
      <c r="B104" s="3"/>
      <c r="C104" s="4">
        <v>100039348</v>
      </c>
      <c r="D104" s="43" t="s">
        <v>7</v>
      </c>
      <c r="E104" s="45">
        <v>85</v>
      </c>
      <c r="F104" s="38">
        <v>39.99</v>
      </c>
      <c r="G104" s="39">
        <f t="shared" si="1"/>
        <v>3399.15</v>
      </c>
      <c r="H104" s="14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9">
        <v>10</v>
      </c>
      <c r="U104" s="9">
        <v>20</v>
      </c>
      <c r="V104" s="9">
        <v>20</v>
      </c>
      <c r="W104" s="9">
        <v>17</v>
      </c>
      <c r="X104" s="9">
        <v>11</v>
      </c>
      <c r="Y104" s="9">
        <v>7</v>
      </c>
      <c r="Z104" s="8"/>
      <c r="AA104" s="8"/>
      <c r="AB104" s="8"/>
      <c r="AC104" s="10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2:50" ht="173.25" customHeight="1" thickBot="1" x14ac:dyDescent="0.25">
      <c r="B105" s="3"/>
      <c r="C105" s="4">
        <v>100039621</v>
      </c>
      <c r="D105" s="43" t="s">
        <v>7</v>
      </c>
      <c r="E105" s="45">
        <v>85</v>
      </c>
      <c r="F105" s="38">
        <v>39.99</v>
      </c>
      <c r="G105" s="39">
        <f t="shared" si="1"/>
        <v>3399.15</v>
      </c>
      <c r="H105" s="14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9">
        <v>6</v>
      </c>
      <c r="U105" s="9">
        <v>15</v>
      </c>
      <c r="V105" s="9">
        <v>18</v>
      </c>
      <c r="W105" s="9">
        <v>19</v>
      </c>
      <c r="X105" s="9">
        <v>18</v>
      </c>
      <c r="Y105" s="9">
        <v>9</v>
      </c>
      <c r="Z105" s="8"/>
      <c r="AA105" s="8"/>
      <c r="AB105" s="8"/>
      <c r="AC105" s="10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2:50" ht="173.25" customHeight="1" thickBot="1" x14ac:dyDescent="0.25">
      <c r="B106" s="3"/>
      <c r="C106" s="4">
        <v>100038074</v>
      </c>
      <c r="D106" s="43" t="s">
        <v>7</v>
      </c>
      <c r="E106" s="45">
        <v>84</v>
      </c>
      <c r="F106" s="38">
        <v>36.99</v>
      </c>
      <c r="G106" s="39">
        <f t="shared" si="1"/>
        <v>3107.1600000000003</v>
      </c>
      <c r="H106" s="14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9">
        <v>12</v>
      </c>
      <c r="U106" s="9">
        <v>14</v>
      </c>
      <c r="V106" s="9">
        <v>20</v>
      </c>
      <c r="W106" s="9">
        <v>17</v>
      </c>
      <c r="X106" s="9">
        <v>15</v>
      </c>
      <c r="Y106" s="9">
        <v>6</v>
      </c>
      <c r="Z106" s="8"/>
      <c r="AA106" s="8"/>
      <c r="AB106" s="8"/>
      <c r="AC106" s="10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2:50" ht="173.25" customHeight="1" thickBot="1" x14ac:dyDescent="0.25">
      <c r="B107" s="3"/>
      <c r="C107" s="4">
        <v>100038575</v>
      </c>
      <c r="D107" s="43" t="s">
        <v>7</v>
      </c>
      <c r="E107" s="45">
        <v>84</v>
      </c>
      <c r="F107" s="38">
        <v>36.99</v>
      </c>
      <c r="G107" s="39">
        <f t="shared" si="1"/>
        <v>3107.1600000000003</v>
      </c>
      <c r="H107" s="14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9"/>
      <c r="U107" s="9"/>
      <c r="V107" s="9"/>
      <c r="W107" s="9"/>
      <c r="X107" s="9">
        <v>35</v>
      </c>
      <c r="Y107" s="9">
        <v>28</v>
      </c>
      <c r="Z107" s="8">
        <v>16</v>
      </c>
      <c r="AA107" s="8">
        <v>2</v>
      </c>
      <c r="AB107" s="8">
        <v>2</v>
      </c>
      <c r="AC107" s="10">
        <v>1</v>
      </c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2:50" ht="173.25" customHeight="1" thickBot="1" x14ac:dyDescent="0.25">
      <c r="B108" s="3"/>
      <c r="C108" s="4">
        <v>100039600</v>
      </c>
      <c r="D108" s="43" t="s">
        <v>7</v>
      </c>
      <c r="E108" s="45">
        <v>84</v>
      </c>
      <c r="F108" s="38">
        <v>36.99</v>
      </c>
      <c r="G108" s="39">
        <f t="shared" ref="G108:G159" si="2">F108*E108</f>
        <v>3107.1600000000003</v>
      </c>
      <c r="H108" s="14"/>
      <c r="I108" s="8"/>
      <c r="J108" s="8">
        <v>4</v>
      </c>
      <c r="K108" s="8"/>
      <c r="L108" s="8">
        <v>49</v>
      </c>
      <c r="M108" s="8">
        <v>31</v>
      </c>
      <c r="N108" s="8"/>
      <c r="O108" s="8"/>
      <c r="P108" s="8"/>
      <c r="Q108" s="8"/>
      <c r="R108" s="8"/>
      <c r="S108" s="8"/>
      <c r="T108" s="9"/>
      <c r="U108" s="9"/>
      <c r="V108" s="9"/>
      <c r="W108" s="9"/>
      <c r="X108" s="9"/>
      <c r="Y108" s="9"/>
      <c r="Z108" s="8"/>
      <c r="AA108" s="8"/>
      <c r="AB108" s="8"/>
      <c r="AC108" s="10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2:50" ht="173.25" customHeight="1" thickBot="1" x14ac:dyDescent="0.25">
      <c r="B109" s="3"/>
      <c r="C109" s="4">
        <v>100039931</v>
      </c>
      <c r="D109" s="43" t="s">
        <v>7</v>
      </c>
      <c r="E109" s="45">
        <v>84</v>
      </c>
      <c r="F109" s="38">
        <v>29.99</v>
      </c>
      <c r="G109" s="39">
        <f t="shared" si="2"/>
        <v>2519.16</v>
      </c>
      <c r="H109" s="14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9">
        <v>5</v>
      </c>
      <c r="U109" s="9">
        <v>15</v>
      </c>
      <c r="V109" s="9">
        <v>34</v>
      </c>
      <c r="W109" s="9">
        <v>19</v>
      </c>
      <c r="X109" s="9">
        <v>7</v>
      </c>
      <c r="Y109" s="9">
        <v>4</v>
      </c>
      <c r="Z109" s="8"/>
      <c r="AA109" s="8"/>
      <c r="AB109" s="8"/>
      <c r="AC109" s="10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2:50" ht="173.25" customHeight="1" thickBot="1" x14ac:dyDescent="0.25">
      <c r="B110" s="3"/>
      <c r="C110" s="4">
        <v>100038573</v>
      </c>
      <c r="D110" s="43" t="s">
        <v>7</v>
      </c>
      <c r="E110" s="45">
        <v>83</v>
      </c>
      <c r="F110" s="38">
        <v>36.99</v>
      </c>
      <c r="G110" s="39">
        <f t="shared" si="2"/>
        <v>3070.17</v>
      </c>
      <c r="H110" s="14"/>
      <c r="I110" s="8"/>
      <c r="J110" s="8">
        <v>22</v>
      </c>
      <c r="K110" s="8"/>
      <c r="L110" s="8">
        <v>42</v>
      </c>
      <c r="M110" s="8">
        <v>19</v>
      </c>
      <c r="N110" s="8"/>
      <c r="O110" s="8"/>
      <c r="P110" s="8"/>
      <c r="Q110" s="8"/>
      <c r="R110" s="8"/>
      <c r="S110" s="8"/>
      <c r="T110" s="9"/>
      <c r="U110" s="9"/>
      <c r="V110" s="9"/>
      <c r="W110" s="9"/>
      <c r="X110" s="9"/>
      <c r="Y110" s="9"/>
      <c r="Z110" s="8"/>
      <c r="AA110" s="8"/>
      <c r="AB110" s="8"/>
      <c r="AC110" s="10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2:50" ht="173.25" customHeight="1" thickBot="1" x14ac:dyDescent="0.25">
      <c r="B111" s="3"/>
      <c r="C111" s="4">
        <v>100039604</v>
      </c>
      <c r="D111" s="43" t="s">
        <v>7</v>
      </c>
      <c r="E111" s="45">
        <v>83</v>
      </c>
      <c r="F111" s="38">
        <v>29.99</v>
      </c>
      <c r="G111" s="39">
        <f t="shared" si="2"/>
        <v>2489.17</v>
      </c>
      <c r="H111" s="14"/>
      <c r="I111" s="8"/>
      <c r="J111" s="8"/>
      <c r="K111" s="8"/>
      <c r="L111" s="8"/>
      <c r="M111" s="8"/>
      <c r="N111" s="8"/>
      <c r="O111" s="8"/>
      <c r="P111" s="8"/>
      <c r="Q111" s="8"/>
      <c r="R111" s="8">
        <v>21</v>
      </c>
      <c r="S111" s="8"/>
      <c r="T111" s="9">
        <v>31</v>
      </c>
      <c r="U111" s="9">
        <v>27</v>
      </c>
      <c r="V111" s="9">
        <v>4</v>
      </c>
      <c r="W111" s="9"/>
      <c r="X111" s="9"/>
      <c r="Y111" s="9"/>
      <c r="Z111" s="8"/>
      <c r="AA111" s="8"/>
      <c r="AB111" s="8"/>
      <c r="AC111" s="10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2:50" ht="173.25" customHeight="1" thickBot="1" x14ac:dyDescent="0.25">
      <c r="B112" s="3"/>
      <c r="C112" s="4">
        <v>100040741</v>
      </c>
      <c r="D112" s="43" t="s">
        <v>7</v>
      </c>
      <c r="E112" s="45">
        <v>83</v>
      </c>
      <c r="F112" s="38">
        <v>34.99</v>
      </c>
      <c r="G112" s="39">
        <f t="shared" si="2"/>
        <v>2904.17</v>
      </c>
      <c r="H112" s="14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9"/>
      <c r="U112" s="9"/>
      <c r="V112" s="9"/>
      <c r="W112" s="9"/>
      <c r="X112" s="9">
        <v>31</v>
      </c>
      <c r="Y112" s="9">
        <v>21</v>
      </c>
      <c r="Z112" s="8">
        <v>19</v>
      </c>
      <c r="AA112" s="8">
        <v>10</v>
      </c>
      <c r="AB112" s="8">
        <v>2</v>
      </c>
      <c r="AC112" s="10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2:50" ht="173.25" customHeight="1" thickBot="1" x14ac:dyDescent="0.25">
      <c r="B113" s="3"/>
      <c r="C113" s="4">
        <v>100037476</v>
      </c>
      <c r="D113" s="43" t="s">
        <v>7</v>
      </c>
      <c r="E113" s="45">
        <v>82</v>
      </c>
      <c r="F113" s="38">
        <v>39.99</v>
      </c>
      <c r="G113" s="39">
        <f t="shared" si="2"/>
        <v>3279.1800000000003</v>
      </c>
      <c r="H113" s="14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9">
        <v>4</v>
      </c>
      <c r="U113" s="9">
        <v>13</v>
      </c>
      <c r="V113" s="9">
        <v>20</v>
      </c>
      <c r="W113" s="9">
        <v>19</v>
      </c>
      <c r="X113" s="9">
        <v>19</v>
      </c>
      <c r="Y113" s="9">
        <v>7</v>
      </c>
      <c r="Z113" s="8"/>
      <c r="AA113" s="8"/>
      <c r="AB113" s="8"/>
      <c r="AC113" s="10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2:50" ht="173.25" customHeight="1" thickBot="1" x14ac:dyDescent="0.25">
      <c r="B114" s="3"/>
      <c r="C114" s="4">
        <v>100039883</v>
      </c>
      <c r="D114" s="43" t="s">
        <v>7</v>
      </c>
      <c r="E114" s="45">
        <v>82</v>
      </c>
      <c r="F114" s="38">
        <v>49.99</v>
      </c>
      <c r="G114" s="39">
        <f t="shared" si="2"/>
        <v>4099.18</v>
      </c>
      <c r="H114" s="14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9"/>
      <c r="U114" s="9"/>
      <c r="V114" s="9">
        <v>1</v>
      </c>
      <c r="W114" s="9">
        <v>30</v>
      </c>
      <c r="X114" s="9">
        <v>25</v>
      </c>
      <c r="Y114" s="9">
        <v>26</v>
      </c>
      <c r="Z114" s="8"/>
      <c r="AA114" s="8"/>
      <c r="AB114" s="8"/>
      <c r="AC114" s="10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2:50" ht="173.25" customHeight="1" thickBot="1" x14ac:dyDescent="0.25">
      <c r="B115" s="3"/>
      <c r="C115" s="4">
        <v>100037829</v>
      </c>
      <c r="D115" s="43" t="s">
        <v>7</v>
      </c>
      <c r="E115" s="45">
        <v>81</v>
      </c>
      <c r="F115" s="38">
        <v>36.99</v>
      </c>
      <c r="G115" s="39">
        <f t="shared" si="2"/>
        <v>2996.19</v>
      </c>
      <c r="H115" s="14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9">
        <v>9</v>
      </c>
      <c r="U115" s="9">
        <v>9</v>
      </c>
      <c r="V115" s="9">
        <v>17</v>
      </c>
      <c r="W115" s="9">
        <v>24</v>
      </c>
      <c r="X115" s="9">
        <v>16</v>
      </c>
      <c r="Y115" s="9">
        <v>6</v>
      </c>
      <c r="Z115" s="8"/>
      <c r="AA115" s="8"/>
      <c r="AB115" s="8"/>
      <c r="AC115" s="10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2:50" ht="173.25" customHeight="1" thickBot="1" x14ac:dyDescent="0.25">
      <c r="B116" s="3"/>
      <c r="C116" s="4">
        <v>100038571</v>
      </c>
      <c r="D116" s="43" t="s">
        <v>7</v>
      </c>
      <c r="E116" s="45">
        <v>80</v>
      </c>
      <c r="F116" s="38">
        <v>29.99</v>
      </c>
      <c r="G116" s="39">
        <f t="shared" si="2"/>
        <v>2399.1999999999998</v>
      </c>
      <c r="H116" s="14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9">
        <v>8</v>
      </c>
      <c r="U116" s="9">
        <v>16</v>
      </c>
      <c r="V116" s="9">
        <v>26</v>
      </c>
      <c r="W116" s="9">
        <v>17</v>
      </c>
      <c r="X116" s="9">
        <v>8</v>
      </c>
      <c r="Y116" s="9">
        <v>5</v>
      </c>
      <c r="Z116" s="8"/>
      <c r="AA116" s="8"/>
      <c r="AB116" s="8"/>
      <c r="AC116" s="10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2:50" ht="173.25" customHeight="1" thickBot="1" x14ac:dyDescent="0.25">
      <c r="B117" s="3"/>
      <c r="C117" s="4">
        <v>100039246</v>
      </c>
      <c r="D117" s="43" t="s">
        <v>7</v>
      </c>
      <c r="E117" s="45">
        <v>80</v>
      </c>
      <c r="F117" s="38">
        <v>39.99</v>
      </c>
      <c r="G117" s="39">
        <f t="shared" si="2"/>
        <v>3199.2000000000003</v>
      </c>
      <c r="H117" s="14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9">
        <v>5</v>
      </c>
      <c r="U117" s="9">
        <v>16</v>
      </c>
      <c r="V117" s="9">
        <v>17</v>
      </c>
      <c r="W117" s="9">
        <v>17</v>
      </c>
      <c r="X117" s="9">
        <v>16</v>
      </c>
      <c r="Y117" s="9">
        <v>9</v>
      </c>
      <c r="Z117" s="8"/>
      <c r="AA117" s="8"/>
      <c r="AB117" s="8"/>
      <c r="AC117" s="10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2:50" ht="173.25" customHeight="1" thickBot="1" x14ac:dyDescent="0.25">
      <c r="B118" s="3"/>
      <c r="C118" s="4">
        <v>100039591</v>
      </c>
      <c r="D118" s="43" t="s">
        <v>7</v>
      </c>
      <c r="E118" s="45">
        <v>80</v>
      </c>
      <c r="F118" s="38">
        <v>29.99</v>
      </c>
      <c r="G118" s="39">
        <f t="shared" si="2"/>
        <v>2399.1999999999998</v>
      </c>
      <c r="H118" s="14"/>
      <c r="I118" s="8"/>
      <c r="J118" s="8">
        <v>15</v>
      </c>
      <c r="K118" s="8"/>
      <c r="L118" s="8">
        <v>65</v>
      </c>
      <c r="M118" s="8"/>
      <c r="N118" s="8"/>
      <c r="O118" s="8"/>
      <c r="P118" s="8"/>
      <c r="Q118" s="8"/>
      <c r="R118" s="8"/>
      <c r="S118" s="8"/>
      <c r="T118" s="9"/>
      <c r="U118" s="9"/>
      <c r="V118" s="9"/>
      <c r="W118" s="9"/>
      <c r="X118" s="9"/>
      <c r="Y118" s="9"/>
      <c r="Z118" s="8"/>
      <c r="AA118" s="8"/>
      <c r="AB118" s="8"/>
      <c r="AC118" s="10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2:50" ht="173.25" customHeight="1" thickBot="1" x14ac:dyDescent="0.25">
      <c r="B119" s="3"/>
      <c r="C119" s="4">
        <v>100039785</v>
      </c>
      <c r="D119" s="43" t="s">
        <v>7</v>
      </c>
      <c r="E119" s="45">
        <v>79</v>
      </c>
      <c r="F119" s="38">
        <v>29.99</v>
      </c>
      <c r="G119" s="39">
        <f t="shared" si="2"/>
        <v>2369.21</v>
      </c>
      <c r="H119" s="14"/>
      <c r="I119" s="8"/>
      <c r="J119" s="8">
        <v>23</v>
      </c>
      <c r="K119" s="8"/>
      <c r="L119" s="8">
        <v>27</v>
      </c>
      <c r="M119" s="8">
        <v>29</v>
      </c>
      <c r="N119" s="8"/>
      <c r="O119" s="8"/>
      <c r="P119" s="8"/>
      <c r="Q119" s="8"/>
      <c r="R119" s="8"/>
      <c r="S119" s="8"/>
      <c r="T119" s="9"/>
      <c r="U119" s="9"/>
      <c r="V119" s="9"/>
      <c r="W119" s="9"/>
      <c r="X119" s="9"/>
      <c r="Y119" s="9"/>
      <c r="Z119" s="8"/>
      <c r="AA119" s="8"/>
      <c r="AB119" s="8"/>
      <c r="AC119" s="10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2:50" ht="173.25" customHeight="1" thickBot="1" x14ac:dyDescent="0.25">
      <c r="B120" s="3"/>
      <c r="C120" s="4">
        <v>100040484</v>
      </c>
      <c r="D120" s="43" t="s">
        <v>7</v>
      </c>
      <c r="E120" s="45">
        <v>79</v>
      </c>
      <c r="F120" s="38">
        <v>32.99</v>
      </c>
      <c r="G120" s="39">
        <f t="shared" si="2"/>
        <v>2606.21</v>
      </c>
      <c r="H120" s="14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9">
        <v>5</v>
      </c>
      <c r="U120" s="9">
        <v>17</v>
      </c>
      <c r="V120" s="9">
        <v>24</v>
      </c>
      <c r="W120" s="9">
        <v>21</v>
      </c>
      <c r="X120" s="9">
        <v>7</v>
      </c>
      <c r="Y120" s="9">
        <v>5</v>
      </c>
      <c r="Z120" s="8"/>
      <c r="AA120" s="8"/>
      <c r="AB120" s="8"/>
      <c r="AC120" s="10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2:50" ht="173.25" customHeight="1" thickBot="1" x14ac:dyDescent="0.25">
      <c r="B121" s="3"/>
      <c r="C121" s="4">
        <v>100038341</v>
      </c>
      <c r="D121" s="43" t="s">
        <v>7</v>
      </c>
      <c r="E121" s="45">
        <v>76</v>
      </c>
      <c r="F121" s="38">
        <v>44.99</v>
      </c>
      <c r="G121" s="39">
        <f t="shared" si="2"/>
        <v>3419.2400000000002</v>
      </c>
      <c r="H121" s="14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9">
        <v>10</v>
      </c>
      <c r="U121" s="9">
        <v>22</v>
      </c>
      <c r="V121" s="9">
        <v>27</v>
      </c>
      <c r="W121" s="9">
        <v>7</v>
      </c>
      <c r="X121" s="9">
        <v>6</v>
      </c>
      <c r="Y121" s="9">
        <v>4</v>
      </c>
      <c r="Z121" s="8"/>
      <c r="AA121" s="8"/>
      <c r="AB121" s="8"/>
      <c r="AC121" s="10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2:50" ht="173.25" customHeight="1" thickBot="1" x14ac:dyDescent="0.25">
      <c r="B122" s="3"/>
      <c r="C122" s="4">
        <v>100039111</v>
      </c>
      <c r="D122" s="43" t="s">
        <v>7</v>
      </c>
      <c r="E122" s="45">
        <v>76</v>
      </c>
      <c r="F122" s="38">
        <v>44.99</v>
      </c>
      <c r="G122" s="39">
        <f t="shared" si="2"/>
        <v>3419.2400000000002</v>
      </c>
      <c r="H122" s="14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9">
        <v>8</v>
      </c>
      <c r="U122" s="9">
        <v>15</v>
      </c>
      <c r="V122" s="9">
        <v>19</v>
      </c>
      <c r="W122" s="9">
        <v>13</v>
      </c>
      <c r="X122" s="9">
        <v>18</v>
      </c>
      <c r="Y122" s="9">
        <v>3</v>
      </c>
      <c r="Z122" s="8"/>
      <c r="AA122" s="8"/>
      <c r="AB122" s="8"/>
      <c r="AC122" s="10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2:50" ht="173.25" customHeight="1" thickBot="1" x14ac:dyDescent="0.25">
      <c r="B123" s="3"/>
      <c r="C123" s="4">
        <v>100039069</v>
      </c>
      <c r="D123" s="43" t="s">
        <v>7</v>
      </c>
      <c r="E123" s="45">
        <v>75</v>
      </c>
      <c r="F123" s="38">
        <v>44.99</v>
      </c>
      <c r="G123" s="39">
        <f t="shared" si="2"/>
        <v>3374.25</v>
      </c>
      <c r="H123" s="14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9">
        <v>6</v>
      </c>
      <c r="U123" s="9">
        <v>17</v>
      </c>
      <c r="V123" s="9">
        <v>22</v>
      </c>
      <c r="W123" s="9">
        <v>16</v>
      </c>
      <c r="X123" s="9">
        <v>7</v>
      </c>
      <c r="Y123" s="9">
        <v>7</v>
      </c>
      <c r="Z123" s="8"/>
      <c r="AA123" s="8"/>
      <c r="AB123" s="8"/>
      <c r="AC123" s="10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2:50" ht="173.25" customHeight="1" thickBot="1" x14ac:dyDescent="0.25">
      <c r="B124" s="3"/>
      <c r="C124" s="4">
        <v>100039068</v>
      </c>
      <c r="D124" s="43" t="s">
        <v>7</v>
      </c>
      <c r="E124" s="45">
        <v>74</v>
      </c>
      <c r="F124" s="38">
        <v>39.99</v>
      </c>
      <c r="G124" s="39">
        <f t="shared" si="2"/>
        <v>2959.26</v>
      </c>
      <c r="H124" s="14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9">
        <v>18</v>
      </c>
      <c r="U124" s="9">
        <v>24</v>
      </c>
      <c r="V124" s="9">
        <v>2</v>
      </c>
      <c r="W124" s="9">
        <v>9</v>
      </c>
      <c r="X124" s="9">
        <v>21</v>
      </c>
      <c r="Y124" s="9"/>
      <c r="Z124" s="8"/>
      <c r="AA124" s="8"/>
      <c r="AB124" s="8"/>
      <c r="AC124" s="10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2:50" ht="173.25" customHeight="1" thickBot="1" x14ac:dyDescent="0.25">
      <c r="B125" s="3"/>
      <c r="C125" s="4">
        <v>100040707</v>
      </c>
      <c r="D125" s="43" t="s">
        <v>7</v>
      </c>
      <c r="E125" s="45">
        <v>74</v>
      </c>
      <c r="F125" s="38">
        <v>44.99</v>
      </c>
      <c r="G125" s="39">
        <f t="shared" si="2"/>
        <v>3329.26</v>
      </c>
      <c r="H125" s="14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>
        <v>2</v>
      </c>
      <c r="U125" s="9">
        <v>10</v>
      </c>
      <c r="V125" s="9">
        <v>20</v>
      </c>
      <c r="W125" s="9">
        <v>20</v>
      </c>
      <c r="X125" s="9">
        <v>17</v>
      </c>
      <c r="Y125" s="9">
        <v>5</v>
      </c>
      <c r="Z125" s="8"/>
      <c r="AA125" s="8"/>
      <c r="AB125" s="8"/>
      <c r="AC125" s="10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2:50" ht="173.25" customHeight="1" thickBot="1" x14ac:dyDescent="0.25">
      <c r="B126" s="3"/>
      <c r="C126" s="4">
        <v>100037426</v>
      </c>
      <c r="D126" s="43" t="s">
        <v>7</v>
      </c>
      <c r="E126" s="45">
        <v>73</v>
      </c>
      <c r="F126" s="38">
        <v>36.99</v>
      </c>
      <c r="G126" s="39">
        <f t="shared" si="2"/>
        <v>2700.27</v>
      </c>
      <c r="H126" s="14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9">
        <v>10</v>
      </c>
      <c r="U126" s="9">
        <v>17</v>
      </c>
      <c r="V126" s="9">
        <v>24</v>
      </c>
      <c r="W126" s="9">
        <v>19</v>
      </c>
      <c r="X126" s="9">
        <v>2</v>
      </c>
      <c r="Y126" s="9">
        <v>1</v>
      </c>
      <c r="Z126" s="8"/>
      <c r="AA126" s="8"/>
      <c r="AB126" s="8"/>
      <c r="AC126" s="10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2:50" ht="173.25" customHeight="1" thickBot="1" x14ac:dyDescent="0.25">
      <c r="B127" s="3"/>
      <c r="C127" s="4">
        <v>100038643</v>
      </c>
      <c r="D127" s="43" t="s">
        <v>7</v>
      </c>
      <c r="E127" s="45">
        <v>73</v>
      </c>
      <c r="F127" s="38">
        <v>36.99</v>
      </c>
      <c r="G127" s="39">
        <f t="shared" si="2"/>
        <v>2700.27</v>
      </c>
      <c r="H127" s="14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9"/>
      <c r="U127" s="9"/>
      <c r="V127" s="9"/>
      <c r="W127" s="9"/>
      <c r="X127" s="9">
        <v>18</v>
      </c>
      <c r="Y127" s="9">
        <v>19</v>
      </c>
      <c r="Z127" s="8">
        <v>15</v>
      </c>
      <c r="AA127" s="8">
        <v>12</v>
      </c>
      <c r="AB127" s="8">
        <v>6</v>
      </c>
      <c r="AC127" s="10">
        <v>3</v>
      </c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2:50" ht="173.25" customHeight="1" thickBot="1" x14ac:dyDescent="0.25">
      <c r="B128" s="3"/>
      <c r="C128" s="4">
        <v>100038620</v>
      </c>
      <c r="D128" s="43" t="s">
        <v>7</v>
      </c>
      <c r="E128" s="45">
        <v>72</v>
      </c>
      <c r="F128" s="38">
        <v>44.99</v>
      </c>
      <c r="G128" s="39">
        <f t="shared" si="2"/>
        <v>3239.28</v>
      </c>
      <c r="H128" s="14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9"/>
      <c r="U128" s="9"/>
      <c r="V128" s="9"/>
      <c r="W128" s="9"/>
      <c r="X128" s="9">
        <v>20</v>
      </c>
      <c r="Y128" s="9">
        <v>17</v>
      </c>
      <c r="Z128" s="8">
        <v>15</v>
      </c>
      <c r="AA128" s="8">
        <v>11</v>
      </c>
      <c r="AB128" s="8">
        <v>6</v>
      </c>
      <c r="AC128" s="10">
        <v>3</v>
      </c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2:50" ht="173.25" customHeight="1" thickBot="1" x14ac:dyDescent="0.25">
      <c r="B129" s="3"/>
      <c r="C129" s="4">
        <v>100037822</v>
      </c>
      <c r="D129" s="43" t="s">
        <v>7</v>
      </c>
      <c r="E129" s="45">
        <v>71</v>
      </c>
      <c r="F129" s="38">
        <v>24.99</v>
      </c>
      <c r="G129" s="39">
        <f t="shared" si="2"/>
        <v>1774.29</v>
      </c>
      <c r="H129" s="14"/>
      <c r="I129" s="8"/>
      <c r="J129" s="8"/>
      <c r="K129" s="8"/>
      <c r="L129" s="8"/>
      <c r="M129" s="8"/>
      <c r="N129" s="8"/>
      <c r="O129" s="8"/>
      <c r="P129" s="8"/>
      <c r="Q129" s="8"/>
      <c r="R129" s="8">
        <v>5</v>
      </c>
      <c r="S129" s="8"/>
      <c r="T129" s="9">
        <v>13</v>
      </c>
      <c r="U129" s="9">
        <v>17</v>
      </c>
      <c r="V129" s="9">
        <v>17</v>
      </c>
      <c r="W129" s="9">
        <v>13</v>
      </c>
      <c r="X129" s="9">
        <v>6</v>
      </c>
      <c r="Y129" s="9"/>
      <c r="Z129" s="8"/>
      <c r="AA129" s="8"/>
      <c r="AB129" s="8"/>
      <c r="AC129" s="10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2:50" ht="173.25" customHeight="1" thickBot="1" x14ac:dyDescent="0.25">
      <c r="B130" s="3"/>
      <c r="C130" s="4">
        <v>100039465</v>
      </c>
      <c r="D130" s="43" t="s">
        <v>7</v>
      </c>
      <c r="E130" s="45">
        <v>71</v>
      </c>
      <c r="F130" s="38">
        <v>36.99</v>
      </c>
      <c r="G130" s="39">
        <f t="shared" si="2"/>
        <v>2626.29</v>
      </c>
      <c r="H130" s="14"/>
      <c r="I130" s="8"/>
      <c r="J130" s="8">
        <v>20</v>
      </c>
      <c r="K130" s="8"/>
      <c r="L130" s="8">
        <v>23</v>
      </c>
      <c r="M130" s="8">
        <v>28</v>
      </c>
      <c r="N130" s="8"/>
      <c r="O130" s="8"/>
      <c r="P130" s="8"/>
      <c r="Q130" s="8"/>
      <c r="R130" s="8"/>
      <c r="S130" s="8"/>
      <c r="T130" s="9"/>
      <c r="U130" s="9"/>
      <c r="V130" s="9"/>
      <c r="W130" s="9"/>
      <c r="X130" s="9"/>
      <c r="Y130" s="9"/>
      <c r="Z130" s="8"/>
      <c r="AA130" s="8"/>
      <c r="AB130" s="8"/>
      <c r="AC130" s="10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2:50" ht="173.25" customHeight="1" thickBot="1" x14ac:dyDescent="0.25">
      <c r="B131" s="3"/>
      <c r="C131" s="4">
        <v>100038565</v>
      </c>
      <c r="D131" s="43" t="s">
        <v>7</v>
      </c>
      <c r="E131" s="45">
        <v>70</v>
      </c>
      <c r="F131" s="38">
        <v>39.99</v>
      </c>
      <c r="G131" s="39">
        <f t="shared" si="2"/>
        <v>2799.3</v>
      </c>
      <c r="H131" s="14"/>
      <c r="I131" s="8"/>
      <c r="J131" s="8">
        <v>70</v>
      </c>
      <c r="K131" s="8"/>
      <c r="L131" s="8"/>
      <c r="M131" s="8"/>
      <c r="N131" s="8"/>
      <c r="O131" s="8"/>
      <c r="P131" s="8"/>
      <c r="Q131" s="8"/>
      <c r="R131" s="8"/>
      <c r="S131" s="8"/>
      <c r="T131" s="9"/>
      <c r="U131" s="9"/>
      <c r="V131" s="9"/>
      <c r="W131" s="9"/>
      <c r="X131" s="9"/>
      <c r="Y131" s="9"/>
      <c r="Z131" s="8"/>
      <c r="AA131" s="8"/>
      <c r="AB131" s="8"/>
      <c r="AC131" s="10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2:50" ht="173.25" customHeight="1" thickBot="1" x14ac:dyDescent="0.25">
      <c r="B132" s="3"/>
      <c r="C132" s="4">
        <v>100039491</v>
      </c>
      <c r="D132" s="43" t="s">
        <v>7</v>
      </c>
      <c r="E132" s="45">
        <v>69</v>
      </c>
      <c r="F132" s="38">
        <v>36.99</v>
      </c>
      <c r="G132" s="39">
        <f t="shared" si="2"/>
        <v>2552.31</v>
      </c>
      <c r="H132" s="14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9"/>
      <c r="U132" s="9">
        <v>3</v>
      </c>
      <c r="V132" s="9">
        <v>11</v>
      </c>
      <c r="W132" s="9">
        <v>20</v>
      </c>
      <c r="X132" s="9">
        <v>19</v>
      </c>
      <c r="Y132" s="9">
        <v>16</v>
      </c>
      <c r="Z132" s="8"/>
      <c r="AA132" s="8"/>
      <c r="AB132" s="8"/>
      <c r="AC132" s="10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2:50" ht="173.25" customHeight="1" thickBot="1" x14ac:dyDescent="0.25">
      <c r="B133" s="3"/>
      <c r="C133" s="4">
        <v>100038763</v>
      </c>
      <c r="D133" s="43" t="s">
        <v>7</v>
      </c>
      <c r="E133" s="45">
        <v>68</v>
      </c>
      <c r="F133" s="38">
        <v>36.99</v>
      </c>
      <c r="G133" s="39">
        <f t="shared" si="2"/>
        <v>2515.3200000000002</v>
      </c>
      <c r="H133" s="14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9">
        <v>8</v>
      </c>
      <c r="U133" s="9">
        <v>15</v>
      </c>
      <c r="V133" s="9">
        <v>14</v>
      </c>
      <c r="W133" s="9">
        <v>17</v>
      </c>
      <c r="X133" s="9">
        <v>8</v>
      </c>
      <c r="Y133" s="9">
        <v>6</v>
      </c>
      <c r="Z133" s="8"/>
      <c r="AA133" s="8"/>
      <c r="AB133" s="8"/>
      <c r="AC133" s="10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2:50" ht="173.25" customHeight="1" thickBot="1" x14ac:dyDescent="0.25">
      <c r="B134" s="3"/>
      <c r="C134" s="4">
        <v>100038969</v>
      </c>
      <c r="D134" s="43" t="s">
        <v>7</v>
      </c>
      <c r="E134" s="45">
        <v>67</v>
      </c>
      <c r="F134" s="38">
        <v>36.99</v>
      </c>
      <c r="G134" s="39">
        <f t="shared" si="2"/>
        <v>2478.33</v>
      </c>
      <c r="H134" s="14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9">
        <v>10</v>
      </c>
      <c r="U134" s="9">
        <v>11</v>
      </c>
      <c r="V134" s="9">
        <v>17</v>
      </c>
      <c r="W134" s="9">
        <v>11</v>
      </c>
      <c r="X134" s="9">
        <v>11</v>
      </c>
      <c r="Y134" s="9">
        <v>7</v>
      </c>
      <c r="Z134" s="8"/>
      <c r="AA134" s="8"/>
      <c r="AB134" s="8"/>
      <c r="AC134" s="10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2:50" ht="173.25" customHeight="1" thickBot="1" x14ac:dyDescent="0.25">
      <c r="B135" s="3"/>
      <c r="C135" s="4">
        <v>100039079</v>
      </c>
      <c r="D135" s="43" t="s">
        <v>7</v>
      </c>
      <c r="E135" s="45">
        <v>67</v>
      </c>
      <c r="F135" s="38">
        <v>34.99</v>
      </c>
      <c r="G135" s="39">
        <f t="shared" si="2"/>
        <v>2344.33</v>
      </c>
      <c r="H135" s="14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9">
        <v>8</v>
      </c>
      <c r="U135" s="9">
        <v>15</v>
      </c>
      <c r="V135" s="9">
        <v>14</v>
      </c>
      <c r="W135" s="9">
        <v>14</v>
      </c>
      <c r="X135" s="9">
        <v>10</v>
      </c>
      <c r="Y135" s="9">
        <v>6</v>
      </c>
      <c r="Z135" s="8"/>
      <c r="AA135" s="8"/>
      <c r="AB135" s="8"/>
      <c r="AC135" s="10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2:50" ht="173.25" customHeight="1" thickBot="1" x14ac:dyDescent="0.25">
      <c r="B136" s="3"/>
      <c r="C136" s="4">
        <v>100036792</v>
      </c>
      <c r="D136" s="43" t="s">
        <v>7</v>
      </c>
      <c r="E136" s="45">
        <v>66</v>
      </c>
      <c r="F136" s="38">
        <v>26.99</v>
      </c>
      <c r="G136" s="39">
        <f t="shared" si="2"/>
        <v>1781.34</v>
      </c>
      <c r="H136" s="14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9"/>
      <c r="U136" s="9">
        <v>6</v>
      </c>
      <c r="V136" s="9">
        <v>13</v>
      </c>
      <c r="W136" s="9">
        <v>20</v>
      </c>
      <c r="X136" s="9">
        <v>16</v>
      </c>
      <c r="Y136" s="9">
        <v>11</v>
      </c>
      <c r="Z136" s="8"/>
      <c r="AA136" s="8"/>
      <c r="AB136" s="8"/>
      <c r="AC136" s="10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2:50" ht="173.25" customHeight="1" thickBot="1" x14ac:dyDescent="0.25">
      <c r="B137" s="3"/>
      <c r="C137" s="4">
        <v>100037374</v>
      </c>
      <c r="D137" s="43" t="s">
        <v>7</v>
      </c>
      <c r="E137" s="45">
        <v>66</v>
      </c>
      <c r="F137" s="38">
        <v>39.99</v>
      </c>
      <c r="G137" s="39">
        <f t="shared" si="2"/>
        <v>2639.34</v>
      </c>
      <c r="H137" s="14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9">
        <v>6</v>
      </c>
      <c r="U137" s="9">
        <v>12</v>
      </c>
      <c r="V137" s="9">
        <v>15</v>
      </c>
      <c r="W137" s="9">
        <v>15</v>
      </c>
      <c r="X137" s="9">
        <v>12</v>
      </c>
      <c r="Y137" s="9">
        <v>6</v>
      </c>
      <c r="Z137" s="8"/>
      <c r="AA137" s="8"/>
      <c r="AB137" s="8"/>
      <c r="AC137" s="10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2:50" ht="173.25" customHeight="1" thickBot="1" x14ac:dyDescent="0.25">
      <c r="B138" s="3"/>
      <c r="C138" s="4">
        <v>100037475</v>
      </c>
      <c r="D138" s="43" t="s">
        <v>7</v>
      </c>
      <c r="E138" s="45">
        <v>66</v>
      </c>
      <c r="F138" s="38">
        <v>39.99</v>
      </c>
      <c r="G138" s="39">
        <f t="shared" si="2"/>
        <v>2639.34</v>
      </c>
      <c r="H138" s="14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9">
        <v>10</v>
      </c>
      <c r="U138" s="9">
        <v>15</v>
      </c>
      <c r="V138" s="9">
        <v>19</v>
      </c>
      <c r="W138" s="9">
        <v>7</v>
      </c>
      <c r="X138" s="9">
        <v>10</v>
      </c>
      <c r="Y138" s="9">
        <v>5</v>
      </c>
      <c r="Z138" s="8"/>
      <c r="AA138" s="8"/>
      <c r="AB138" s="8"/>
      <c r="AC138" s="10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2:50" ht="173.25" customHeight="1" thickBot="1" x14ac:dyDescent="0.25">
      <c r="B139" s="3"/>
      <c r="C139" s="4">
        <v>100038365</v>
      </c>
      <c r="D139" s="43" t="s">
        <v>7</v>
      </c>
      <c r="E139" s="45">
        <v>66</v>
      </c>
      <c r="F139" s="38">
        <v>36.99</v>
      </c>
      <c r="G139" s="39">
        <f t="shared" si="2"/>
        <v>2441.34</v>
      </c>
      <c r="H139" s="14"/>
      <c r="I139" s="8"/>
      <c r="J139" s="8"/>
      <c r="K139" s="8"/>
      <c r="L139" s="8"/>
      <c r="M139" s="8"/>
      <c r="N139" s="8"/>
      <c r="O139" s="8"/>
      <c r="P139" s="8"/>
      <c r="Q139" s="8"/>
      <c r="R139" s="8">
        <v>5</v>
      </c>
      <c r="S139" s="8"/>
      <c r="T139" s="9">
        <v>12</v>
      </c>
      <c r="U139" s="9">
        <v>16</v>
      </c>
      <c r="V139" s="9">
        <v>15</v>
      </c>
      <c r="W139" s="9">
        <v>14</v>
      </c>
      <c r="X139" s="9">
        <v>4</v>
      </c>
      <c r="Y139" s="9"/>
      <c r="Z139" s="8"/>
      <c r="AA139" s="8"/>
      <c r="AB139" s="8"/>
      <c r="AC139" s="10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2:50" ht="173.25" customHeight="1" thickBot="1" x14ac:dyDescent="0.25">
      <c r="B140" s="3"/>
      <c r="C140" s="4">
        <v>100038882</v>
      </c>
      <c r="D140" s="43" t="s">
        <v>7</v>
      </c>
      <c r="E140" s="45">
        <v>66</v>
      </c>
      <c r="F140" s="38">
        <v>39.99</v>
      </c>
      <c r="G140" s="39">
        <f t="shared" si="2"/>
        <v>2639.34</v>
      </c>
      <c r="H140" s="14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9">
        <v>12</v>
      </c>
      <c r="U140" s="9">
        <v>14</v>
      </c>
      <c r="V140" s="9">
        <v>18</v>
      </c>
      <c r="W140" s="9">
        <v>14</v>
      </c>
      <c r="X140" s="9">
        <v>5</v>
      </c>
      <c r="Y140" s="9">
        <v>3</v>
      </c>
      <c r="Z140" s="8"/>
      <c r="AA140" s="8"/>
      <c r="AB140" s="8"/>
      <c r="AC140" s="10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2:50" ht="173.25" customHeight="1" thickBot="1" x14ac:dyDescent="0.25">
      <c r="B141" s="3"/>
      <c r="C141" s="4">
        <v>100040412</v>
      </c>
      <c r="D141" s="43" t="s">
        <v>7</v>
      </c>
      <c r="E141" s="45">
        <v>66</v>
      </c>
      <c r="F141" s="38">
        <v>34.99</v>
      </c>
      <c r="G141" s="39">
        <f t="shared" si="2"/>
        <v>2309.34</v>
      </c>
      <c r="H141" s="14"/>
      <c r="I141" s="8"/>
      <c r="J141" s="8">
        <v>12</v>
      </c>
      <c r="K141" s="8"/>
      <c r="L141" s="8">
        <v>23</v>
      </c>
      <c r="M141" s="8">
        <v>31</v>
      </c>
      <c r="N141" s="8"/>
      <c r="O141" s="8"/>
      <c r="P141" s="8"/>
      <c r="Q141" s="8"/>
      <c r="R141" s="8"/>
      <c r="S141" s="8"/>
      <c r="T141" s="9"/>
      <c r="U141" s="9"/>
      <c r="V141" s="9"/>
      <c r="W141" s="9"/>
      <c r="X141" s="9"/>
      <c r="Y141" s="9"/>
      <c r="Z141" s="8"/>
      <c r="AA141" s="8"/>
      <c r="AB141" s="8"/>
      <c r="AC141" s="10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2:50" ht="173.25" customHeight="1" thickBot="1" x14ac:dyDescent="0.25">
      <c r="B142" s="3"/>
      <c r="C142" s="4">
        <v>100039234</v>
      </c>
      <c r="D142" s="43" t="s">
        <v>7</v>
      </c>
      <c r="E142" s="45">
        <v>65</v>
      </c>
      <c r="F142" s="38">
        <v>36.99</v>
      </c>
      <c r="G142" s="39">
        <f t="shared" si="2"/>
        <v>2404.35</v>
      </c>
      <c r="H142" s="14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9">
        <v>23</v>
      </c>
      <c r="U142" s="9">
        <v>10</v>
      </c>
      <c r="V142" s="9">
        <v>12</v>
      </c>
      <c r="W142" s="9">
        <v>10</v>
      </c>
      <c r="X142" s="9">
        <v>6</v>
      </c>
      <c r="Y142" s="9">
        <v>4</v>
      </c>
      <c r="Z142" s="8"/>
      <c r="AA142" s="8"/>
      <c r="AB142" s="8"/>
      <c r="AC142" s="10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2:50" ht="173.25" customHeight="1" thickBot="1" x14ac:dyDescent="0.25">
      <c r="B143" s="3"/>
      <c r="C143" s="4">
        <v>100039310</v>
      </c>
      <c r="D143" s="43" t="s">
        <v>7</v>
      </c>
      <c r="E143" s="45">
        <v>63</v>
      </c>
      <c r="F143" s="38">
        <v>44.99</v>
      </c>
      <c r="G143" s="39">
        <f t="shared" si="2"/>
        <v>2834.3700000000003</v>
      </c>
      <c r="H143" s="14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9">
        <v>8</v>
      </c>
      <c r="U143" s="9">
        <v>17</v>
      </c>
      <c r="V143" s="9">
        <v>13</v>
      </c>
      <c r="W143" s="9">
        <v>25</v>
      </c>
      <c r="X143" s="9"/>
      <c r="Y143" s="9"/>
      <c r="Z143" s="8"/>
      <c r="AA143" s="8"/>
      <c r="AB143" s="8"/>
      <c r="AC143" s="10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2:50" ht="173.25" customHeight="1" thickBot="1" x14ac:dyDescent="0.25">
      <c r="B144" s="3"/>
      <c r="C144" s="4">
        <v>100040336</v>
      </c>
      <c r="D144" s="43" t="s">
        <v>7</v>
      </c>
      <c r="E144" s="45">
        <v>63</v>
      </c>
      <c r="F144" s="38">
        <v>34.99</v>
      </c>
      <c r="G144" s="39">
        <f t="shared" si="2"/>
        <v>2204.3700000000003</v>
      </c>
      <c r="H144" s="14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9">
        <v>13</v>
      </c>
      <c r="U144" s="9">
        <v>19</v>
      </c>
      <c r="V144" s="9">
        <v>22</v>
      </c>
      <c r="W144" s="9">
        <v>7</v>
      </c>
      <c r="X144" s="9">
        <v>2</v>
      </c>
      <c r="Y144" s="9"/>
      <c r="Z144" s="8"/>
      <c r="AA144" s="8"/>
      <c r="AB144" s="8"/>
      <c r="AC144" s="10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2:50" ht="173.25" customHeight="1" thickBot="1" x14ac:dyDescent="0.25">
      <c r="B145" s="3"/>
      <c r="C145" s="4">
        <v>100039115</v>
      </c>
      <c r="D145" s="43" t="s">
        <v>7</v>
      </c>
      <c r="E145" s="45">
        <v>61</v>
      </c>
      <c r="F145" s="38">
        <v>44.99</v>
      </c>
      <c r="G145" s="39">
        <f t="shared" si="2"/>
        <v>2744.3900000000003</v>
      </c>
      <c r="H145" s="14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9">
        <v>4</v>
      </c>
      <c r="U145" s="9">
        <v>15</v>
      </c>
      <c r="V145" s="9">
        <v>34</v>
      </c>
      <c r="W145" s="9">
        <v>8</v>
      </c>
      <c r="X145" s="9"/>
      <c r="Y145" s="9"/>
      <c r="Z145" s="8"/>
      <c r="AA145" s="8"/>
      <c r="AB145" s="8"/>
      <c r="AC145" s="10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2:50" ht="173.25" customHeight="1" thickBot="1" x14ac:dyDescent="0.25">
      <c r="B146" s="3"/>
      <c r="C146" s="4">
        <v>100039350</v>
      </c>
      <c r="D146" s="43" t="s">
        <v>7</v>
      </c>
      <c r="E146" s="45">
        <v>61</v>
      </c>
      <c r="F146" s="38">
        <v>39.99</v>
      </c>
      <c r="G146" s="39">
        <f t="shared" si="2"/>
        <v>2439.3900000000003</v>
      </c>
      <c r="H146" s="14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9">
        <v>7</v>
      </c>
      <c r="U146" s="9">
        <v>11</v>
      </c>
      <c r="V146" s="9">
        <v>19</v>
      </c>
      <c r="W146" s="9">
        <v>13</v>
      </c>
      <c r="X146" s="9">
        <v>6</v>
      </c>
      <c r="Y146" s="9">
        <v>5</v>
      </c>
      <c r="Z146" s="8"/>
      <c r="AA146" s="8"/>
      <c r="AB146" s="8"/>
      <c r="AC146" s="10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2:50" ht="173.25" customHeight="1" thickBot="1" x14ac:dyDescent="0.25">
      <c r="B147" s="3"/>
      <c r="C147" s="4">
        <v>100039358</v>
      </c>
      <c r="D147" s="43" t="s">
        <v>7</v>
      </c>
      <c r="E147" s="45">
        <v>61</v>
      </c>
      <c r="F147" s="38">
        <v>29.99</v>
      </c>
      <c r="G147" s="39">
        <f t="shared" si="2"/>
        <v>1829.3899999999999</v>
      </c>
      <c r="H147" s="14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9">
        <v>2</v>
      </c>
      <c r="U147" s="9">
        <v>-1</v>
      </c>
      <c r="V147" s="9">
        <v>22</v>
      </c>
      <c r="W147" s="9">
        <v>30</v>
      </c>
      <c r="X147" s="9">
        <v>7</v>
      </c>
      <c r="Y147" s="9">
        <v>1</v>
      </c>
      <c r="Z147" s="8"/>
      <c r="AA147" s="8"/>
      <c r="AB147" s="8"/>
      <c r="AC147" s="10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2:50" ht="173.25" customHeight="1" thickBot="1" x14ac:dyDescent="0.25">
      <c r="B148" s="3"/>
      <c r="C148" s="4">
        <v>100039784</v>
      </c>
      <c r="D148" s="43" t="s">
        <v>7</v>
      </c>
      <c r="E148" s="45">
        <v>61</v>
      </c>
      <c r="F148" s="38">
        <v>29.99</v>
      </c>
      <c r="G148" s="39">
        <f t="shared" si="2"/>
        <v>1829.3899999999999</v>
      </c>
      <c r="H148" s="14"/>
      <c r="I148" s="8"/>
      <c r="J148" s="8">
        <v>19</v>
      </c>
      <c r="K148" s="8"/>
      <c r="L148" s="8">
        <v>19</v>
      </c>
      <c r="M148" s="8">
        <v>23</v>
      </c>
      <c r="N148" s="8"/>
      <c r="O148" s="8"/>
      <c r="P148" s="8"/>
      <c r="Q148" s="8"/>
      <c r="R148" s="8"/>
      <c r="S148" s="8"/>
      <c r="T148" s="9"/>
      <c r="U148" s="9"/>
      <c r="V148" s="9"/>
      <c r="W148" s="9"/>
      <c r="X148" s="9"/>
      <c r="Y148" s="9"/>
      <c r="Z148" s="8"/>
      <c r="AA148" s="8"/>
      <c r="AB148" s="8"/>
      <c r="AC148" s="10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2:50" ht="173.25" customHeight="1" thickBot="1" x14ac:dyDescent="0.25">
      <c r="B149" s="3"/>
      <c r="C149" s="4">
        <v>100037586</v>
      </c>
      <c r="D149" s="43" t="s">
        <v>7</v>
      </c>
      <c r="E149" s="45">
        <v>60</v>
      </c>
      <c r="F149" s="38">
        <v>39.99</v>
      </c>
      <c r="G149" s="39">
        <f t="shared" si="2"/>
        <v>2399.4</v>
      </c>
      <c r="H149" s="14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9">
        <v>10</v>
      </c>
      <c r="U149" s="9">
        <v>10</v>
      </c>
      <c r="V149" s="9">
        <v>8</v>
      </c>
      <c r="W149" s="9">
        <v>12</v>
      </c>
      <c r="X149" s="9">
        <v>14</v>
      </c>
      <c r="Y149" s="9">
        <v>6</v>
      </c>
      <c r="Z149" s="8"/>
      <c r="AA149" s="8"/>
      <c r="AB149" s="8"/>
      <c r="AC149" s="10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2:50" ht="173.25" customHeight="1" thickBot="1" x14ac:dyDescent="0.25">
      <c r="B150" s="3"/>
      <c r="C150" s="4">
        <v>100038321</v>
      </c>
      <c r="D150" s="43" t="s">
        <v>7</v>
      </c>
      <c r="E150" s="45">
        <v>60</v>
      </c>
      <c r="F150" s="38">
        <v>26.99</v>
      </c>
      <c r="G150" s="39">
        <f t="shared" si="2"/>
        <v>1619.3999999999999</v>
      </c>
      <c r="H150" s="14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9">
        <v>6</v>
      </c>
      <c r="U150" s="9">
        <v>14</v>
      </c>
      <c r="V150" s="9">
        <v>14</v>
      </c>
      <c r="W150" s="9">
        <v>11</v>
      </c>
      <c r="X150" s="9">
        <v>8</v>
      </c>
      <c r="Y150" s="9">
        <v>7</v>
      </c>
      <c r="Z150" s="8"/>
      <c r="AA150" s="8"/>
      <c r="AB150" s="8"/>
      <c r="AC150" s="10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2:50" ht="173.25" customHeight="1" thickBot="1" x14ac:dyDescent="0.25">
      <c r="B151" s="3"/>
      <c r="C151" s="4">
        <v>100039057</v>
      </c>
      <c r="D151" s="43" t="s">
        <v>7</v>
      </c>
      <c r="E151" s="45">
        <v>60</v>
      </c>
      <c r="F151" s="38">
        <v>39.99</v>
      </c>
      <c r="G151" s="39">
        <f t="shared" si="2"/>
        <v>2399.4</v>
      </c>
      <c r="H151" s="14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9">
        <v>17</v>
      </c>
      <c r="U151" s="9">
        <v>26</v>
      </c>
      <c r="V151" s="9">
        <v>17</v>
      </c>
      <c r="W151" s="9"/>
      <c r="X151" s="9"/>
      <c r="Y151" s="9"/>
      <c r="Z151" s="8"/>
      <c r="AA151" s="8"/>
      <c r="AB151" s="8"/>
      <c r="AC151" s="10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2:50" ht="173.25" customHeight="1" thickBot="1" x14ac:dyDescent="0.25">
      <c r="B152" s="3"/>
      <c r="C152" s="4">
        <v>100039058</v>
      </c>
      <c r="D152" s="43" t="s">
        <v>7</v>
      </c>
      <c r="E152" s="45">
        <v>60</v>
      </c>
      <c r="F152" s="38">
        <v>32.99</v>
      </c>
      <c r="G152" s="39">
        <f t="shared" si="2"/>
        <v>1979.4</v>
      </c>
      <c r="H152" s="14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9">
        <v>10</v>
      </c>
      <c r="U152" s="9">
        <v>11</v>
      </c>
      <c r="V152" s="9">
        <v>13</v>
      </c>
      <c r="W152" s="9">
        <v>14</v>
      </c>
      <c r="X152" s="9">
        <v>7</v>
      </c>
      <c r="Y152" s="9">
        <v>5</v>
      </c>
      <c r="Z152" s="8"/>
      <c r="AA152" s="8"/>
      <c r="AB152" s="8"/>
      <c r="AC152" s="10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2:50" ht="173.25" customHeight="1" thickBot="1" x14ac:dyDescent="0.25">
      <c r="B153" s="3"/>
      <c r="C153" s="4">
        <v>100039932</v>
      </c>
      <c r="D153" s="43" t="s">
        <v>7</v>
      </c>
      <c r="E153" s="45">
        <v>60</v>
      </c>
      <c r="F153" s="38">
        <v>54.99</v>
      </c>
      <c r="G153" s="39">
        <f t="shared" si="2"/>
        <v>3299.4</v>
      </c>
      <c r="H153" s="14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9"/>
      <c r="U153" s="9">
        <v>14</v>
      </c>
      <c r="V153" s="9">
        <v>24</v>
      </c>
      <c r="W153" s="9">
        <v>11</v>
      </c>
      <c r="X153" s="9">
        <v>7</v>
      </c>
      <c r="Y153" s="9">
        <v>4</v>
      </c>
      <c r="Z153" s="8"/>
      <c r="AA153" s="8"/>
      <c r="AB153" s="8"/>
      <c r="AC153" s="10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2:50" ht="173.25" customHeight="1" thickBot="1" x14ac:dyDescent="0.25">
      <c r="B154" s="3"/>
      <c r="C154" s="4">
        <v>100037368</v>
      </c>
      <c r="D154" s="43" t="s">
        <v>7</v>
      </c>
      <c r="E154" s="45">
        <v>59</v>
      </c>
      <c r="F154" s="38">
        <v>36.99</v>
      </c>
      <c r="G154" s="39">
        <f t="shared" si="2"/>
        <v>2182.4100000000003</v>
      </c>
      <c r="H154" s="14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9">
        <v>10</v>
      </c>
      <c r="U154" s="9">
        <v>14</v>
      </c>
      <c r="V154" s="9">
        <v>10</v>
      </c>
      <c r="W154" s="9">
        <v>10</v>
      </c>
      <c r="X154" s="9">
        <v>10</v>
      </c>
      <c r="Y154" s="9">
        <v>5</v>
      </c>
      <c r="Z154" s="8"/>
      <c r="AA154" s="8"/>
      <c r="AB154" s="8"/>
      <c r="AC154" s="10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2:50" ht="173.25" customHeight="1" thickBot="1" x14ac:dyDescent="0.25">
      <c r="B155" s="3"/>
      <c r="C155" s="4">
        <v>100038609</v>
      </c>
      <c r="D155" s="43" t="s">
        <v>7</v>
      </c>
      <c r="E155" s="45">
        <v>58</v>
      </c>
      <c r="F155" s="38">
        <v>79.989999999999995</v>
      </c>
      <c r="G155" s="39">
        <f t="shared" si="2"/>
        <v>4639.42</v>
      </c>
      <c r="H155" s="14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9">
        <v>3</v>
      </c>
      <c r="U155" s="9">
        <v>11</v>
      </c>
      <c r="V155" s="9">
        <v>14</v>
      </c>
      <c r="W155" s="9">
        <v>16</v>
      </c>
      <c r="X155" s="9">
        <v>14</v>
      </c>
      <c r="Y155" s="9"/>
      <c r="Z155" s="8"/>
      <c r="AA155" s="8"/>
      <c r="AB155" s="8"/>
      <c r="AC155" s="10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2:50" ht="173.25" customHeight="1" thickBot="1" x14ac:dyDescent="0.25">
      <c r="B156" s="3"/>
      <c r="C156" s="4">
        <v>100039409</v>
      </c>
      <c r="D156" s="43" t="s">
        <v>7</v>
      </c>
      <c r="E156" s="45">
        <v>58</v>
      </c>
      <c r="F156" s="38">
        <v>39.99</v>
      </c>
      <c r="G156" s="39">
        <f t="shared" si="2"/>
        <v>2319.42</v>
      </c>
      <c r="H156" s="14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9">
        <v>6</v>
      </c>
      <c r="U156" s="9">
        <v>15</v>
      </c>
      <c r="V156" s="9">
        <v>16</v>
      </c>
      <c r="W156" s="9">
        <v>14</v>
      </c>
      <c r="X156" s="9">
        <v>3</v>
      </c>
      <c r="Y156" s="9">
        <v>4</v>
      </c>
      <c r="Z156" s="8"/>
      <c r="AA156" s="8"/>
      <c r="AB156" s="8"/>
      <c r="AC156" s="10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2:50" ht="173.25" customHeight="1" thickBot="1" x14ac:dyDescent="0.25">
      <c r="B157" s="3"/>
      <c r="C157" s="4">
        <v>100038364</v>
      </c>
      <c r="D157" s="43" t="s">
        <v>7</v>
      </c>
      <c r="E157" s="45">
        <v>57</v>
      </c>
      <c r="F157" s="38">
        <v>39.99</v>
      </c>
      <c r="G157" s="39">
        <f t="shared" si="2"/>
        <v>2279.4300000000003</v>
      </c>
      <c r="H157" s="14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9">
        <v>9</v>
      </c>
      <c r="U157" s="9">
        <v>14</v>
      </c>
      <c r="V157" s="9">
        <v>16</v>
      </c>
      <c r="W157" s="9">
        <v>14</v>
      </c>
      <c r="X157" s="9">
        <v>4</v>
      </c>
      <c r="Y157" s="9"/>
      <c r="Z157" s="8"/>
      <c r="AA157" s="8"/>
      <c r="AB157" s="8"/>
      <c r="AC157" s="10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2:50" ht="179.25" customHeight="1" thickBot="1" x14ac:dyDescent="0.25">
      <c r="B158" s="3"/>
      <c r="C158" s="4">
        <v>100038434</v>
      </c>
      <c r="D158" s="43" t="s">
        <v>7</v>
      </c>
      <c r="E158" s="45">
        <v>57</v>
      </c>
      <c r="F158" s="38">
        <v>39.99</v>
      </c>
      <c r="G158" s="39">
        <f t="shared" si="2"/>
        <v>2279.4300000000003</v>
      </c>
      <c r="H158" s="14"/>
      <c r="I158" s="8"/>
      <c r="J158" s="8"/>
      <c r="K158" s="8"/>
      <c r="L158" s="8"/>
      <c r="M158" s="8"/>
      <c r="N158" s="8"/>
      <c r="O158" s="8"/>
      <c r="P158" s="8"/>
      <c r="Q158" s="8"/>
      <c r="R158" s="8">
        <v>10</v>
      </c>
      <c r="S158" s="8"/>
      <c r="T158" s="9">
        <v>15</v>
      </c>
      <c r="U158" s="9">
        <v>16</v>
      </c>
      <c r="V158" s="9">
        <v>16</v>
      </c>
      <c r="W158" s="9"/>
      <c r="X158" s="9"/>
      <c r="Y158" s="9"/>
      <c r="Z158" s="8"/>
      <c r="AA158" s="8"/>
      <c r="AB158" s="8"/>
      <c r="AC158" s="10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2:50" ht="179.25" customHeight="1" thickBot="1" x14ac:dyDescent="0.25">
      <c r="B159" s="3"/>
      <c r="C159" s="4">
        <v>100038577</v>
      </c>
      <c r="D159" s="43" t="s">
        <v>7</v>
      </c>
      <c r="E159" s="45">
        <v>57</v>
      </c>
      <c r="F159" s="38">
        <v>36.99</v>
      </c>
      <c r="G159" s="39">
        <f t="shared" si="2"/>
        <v>2108.4300000000003</v>
      </c>
      <c r="H159" s="14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9"/>
      <c r="U159" s="9"/>
      <c r="V159" s="9"/>
      <c r="W159" s="9"/>
      <c r="X159" s="9">
        <v>33</v>
      </c>
      <c r="Y159" s="9">
        <v>15</v>
      </c>
      <c r="Z159" s="8">
        <v>9</v>
      </c>
      <c r="AA159" s="8"/>
      <c r="AB159" s="8"/>
      <c r="AC159" s="10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2:50" ht="179.25" customHeight="1" thickBot="1" x14ac:dyDescent="0.25">
      <c r="B160" s="3"/>
      <c r="C160" s="4">
        <v>100038653</v>
      </c>
      <c r="D160" s="43" t="s">
        <v>7</v>
      </c>
      <c r="E160" s="45">
        <v>57</v>
      </c>
      <c r="F160" s="38">
        <v>34.99</v>
      </c>
      <c r="G160" s="39">
        <f t="shared" ref="G160:G211" si="3">F160*E160</f>
        <v>1994.43</v>
      </c>
      <c r="H160" s="14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9">
        <v>8</v>
      </c>
      <c r="U160" s="9">
        <v>10</v>
      </c>
      <c r="V160" s="9">
        <v>19</v>
      </c>
      <c r="W160" s="9">
        <v>11</v>
      </c>
      <c r="X160" s="9">
        <v>5</v>
      </c>
      <c r="Y160" s="9">
        <v>4</v>
      </c>
      <c r="Z160" s="8"/>
      <c r="AA160" s="8"/>
      <c r="AB160" s="8"/>
      <c r="AC160" s="10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2:50" ht="179.25" customHeight="1" thickBot="1" x14ac:dyDescent="0.25">
      <c r="B161" s="3"/>
      <c r="C161" s="4">
        <v>100035920</v>
      </c>
      <c r="D161" s="43" t="s">
        <v>7</v>
      </c>
      <c r="E161" s="45">
        <v>56</v>
      </c>
      <c r="F161" s="38">
        <v>79.989999999999995</v>
      </c>
      <c r="G161" s="39">
        <f t="shared" si="3"/>
        <v>4479.4399999999996</v>
      </c>
      <c r="H161" s="14"/>
      <c r="I161" s="8"/>
      <c r="J161" s="8"/>
      <c r="K161" s="8"/>
      <c r="L161" s="8"/>
      <c r="M161" s="8"/>
      <c r="N161" s="8"/>
      <c r="O161" s="8"/>
      <c r="P161" s="8"/>
      <c r="Q161" s="8"/>
      <c r="R161" s="8">
        <v>8</v>
      </c>
      <c r="S161" s="8"/>
      <c r="T161" s="9">
        <v>8</v>
      </c>
      <c r="U161" s="9">
        <v>11</v>
      </c>
      <c r="V161" s="9">
        <v>12</v>
      </c>
      <c r="W161" s="9">
        <v>8</v>
      </c>
      <c r="X161" s="9">
        <v>9</v>
      </c>
      <c r="Y161" s="9"/>
      <c r="Z161" s="8"/>
      <c r="AA161" s="8"/>
      <c r="AB161" s="8"/>
      <c r="AC161" s="10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2:50" ht="179.25" customHeight="1" thickBot="1" x14ac:dyDescent="0.25">
      <c r="B162" s="3"/>
      <c r="C162" s="4">
        <v>100038047</v>
      </c>
      <c r="D162" s="43" t="s">
        <v>7</v>
      </c>
      <c r="E162" s="45">
        <v>56</v>
      </c>
      <c r="F162" s="38">
        <v>39.99</v>
      </c>
      <c r="G162" s="39">
        <f t="shared" si="3"/>
        <v>2239.44</v>
      </c>
      <c r="H162" s="14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9">
        <v>4</v>
      </c>
      <c r="U162" s="9">
        <v>8</v>
      </c>
      <c r="V162" s="9">
        <v>17</v>
      </c>
      <c r="W162" s="9">
        <v>16</v>
      </c>
      <c r="X162" s="9">
        <v>8</v>
      </c>
      <c r="Y162" s="9">
        <v>3</v>
      </c>
      <c r="Z162" s="8"/>
      <c r="AA162" s="8"/>
      <c r="AB162" s="8"/>
      <c r="AC162" s="10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2:50" ht="179.25" customHeight="1" thickBot="1" x14ac:dyDescent="0.25">
      <c r="B163" s="3"/>
      <c r="C163" s="4">
        <v>100038213</v>
      </c>
      <c r="D163" s="43" t="s">
        <v>7</v>
      </c>
      <c r="E163" s="45">
        <v>56</v>
      </c>
      <c r="F163" s="38">
        <v>32.99</v>
      </c>
      <c r="G163" s="39">
        <f t="shared" si="3"/>
        <v>1847.44</v>
      </c>
      <c r="H163" s="14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9">
        <v>8</v>
      </c>
      <c r="U163" s="9">
        <v>7</v>
      </c>
      <c r="V163" s="9">
        <v>10</v>
      </c>
      <c r="W163" s="9">
        <v>15</v>
      </c>
      <c r="X163" s="9">
        <v>8</v>
      </c>
      <c r="Y163" s="9">
        <v>8</v>
      </c>
      <c r="Z163" s="8"/>
      <c r="AA163" s="8"/>
      <c r="AB163" s="8"/>
      <c r="AC163" s="10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2:50" ht="179.25" customHeight="1" thickBot="1" x14ac:dyDescent="0.25">
      <c r="B164" s="3"/>
      <c r="C164" s="4">
        <v>100038317</v>
      </c>
      <c r="D164" s="43" t="s">
        <v>7</v>
      </c>
      <c r="E164" s="45">
        <v>56</v>
      </c>
      <c r="F164" s="38">
        <v>34.99</v>
      </c>
      <c r="G164" s="39">
        <f t="shared" si="3"/>
        <v>1959.44</v>
      </c>
      <c r="H164" s="14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9">
        <v>6</v>
      </c>
      <c r="U164" s="9">
        <v>13</v>
      </c>
      <c r="V164" s="9">
        <v>15</v>
      </c>
      <c r="W164" s="9">
        <v>12</v>
      </c>
      <c r="X164" s="9">
        <v>5</v>
      </c>
      <c r="Y164" s="9">
        <v>5</v>
      </c>
      <c r="Z164" s="8"/>
      <c r="AA164" s="8"/>
      <c r="AB164" s="8"/>
      <c r="AC164" s="10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2:50" ht="179.25" customHeight="1" thickBot="1" x14ac:dyDescent="0.25">
      <c r="B165" s="3"/>
      <c r="C165" s="4">
        <v>100038606</v>
      </c>
      <c r="D165" s="43" t="s">
        <v>7</v>
      </c>
      <c r="E165" s="45">
        <v>56</v>
      </c>
      <c r="F165" s="38">
        <v>89.99</v>
      </c>
      <c r="G165" s="39">
        <f t="shared" si="3"/>
        <v>5039.4399999999996</v>
      </c>
      <c r="H165" s="14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9">
        <v>7</v>
      </c>
      <c r="U165" s="9">
        <v>11</v>
      </c>
      <c r="V165" s="9">
        <v>13</v>
      </c>
      <c r="W165" s="9">
        <v>13</v>
      </c>
      <c r="X165" s="9">
        <v>12</v>
      </c>
      <c r="Y165" s="9"/>
      <c r="Z165" s="8"/>
      <c r="AA165" s="8"/>
      <c r="AB165" s="8"/>
      <c r="AC165" s="10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2:50" ht="179.25" customHeight="1" thickBot="1" x14ac:dyDescent="0.25">
      <c r="B166" s="3"/>
      <c r="C166" s="4">
        <v>100039396</v>
      </c>
      <c r="D166" s="43" t="s">
        <v>7</v>
      </c>
      <c r="E166" s="45">
        <v>56</v>
      </c>
      <c r="F166" s="38">
        <v>29.99</v>
      </c>
      <c r="G166" s="39">
        <f t="shared" si="3"/>
        <v>1679.4399999999998</v>
      </c>
      <c r="H166" s="14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9">
        <v>6</v>
      </c>
      <c r="U166" s="9">
        <v>9</v>
      </c>
      <c r="V166" s="9">
        <v>15</v>
      </c>
      <c r="W166" s="9">
        <v>10</v>
      </c>
      <c r="X166" s="9">
        <v>4</v>
      </c>
      <c r="Y166" s="9">
        <v>12</v>
      </c>
      <c r="Z166" s="8"/>
      <c r="AA166" s="8"/>
      <c r="AB166" s="8"/>
      <c r="AC166" s="10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2:50" ht="179.25" customHeight="1" thickBot="1" x14ac:dyDescent="0.25">
      <c r="B167" s="3"/>
      <c r="C167" s="4">
        <v>100040556</v>
      </c>
      <c r="D167" s="43" t="s">
        <v>7</v>
      </c>
      <c r="E167" s="45">
        <v>56</v>
      </c>
      <c r="F167" s="38">
        <v>39.99</v>
      </c>
      <c r="G167" s="39">
        <f t="shared" si="3"/>
        <v>2239.44</v>
      </c>
      <c r="H167" s="14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9">
        <v>3</v>
      </c>
      <c r="U167" s="9">
        <v>6</v>
      </c>
      <c r="V167" s="9">
        <v>12</v>
      </c>
      <c r="W167" s="9">
        <v>11</v>
      </c>
      <c r="X167" s="9">
        <v>14</v>
      </c>
      <c r="Y167" s="9">
        <v>10</v>
      </c>
      <c r="Z167" s="8"/>
      <c r="AA167" s="8"/>
      <c r="AB167" s="8"/>
      <c r="AC167" s="10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2:50" ht="179.25" customHeight="1" thickBot="1" x14ac:dyDescent="0.25">
      <c r="B168" s="3"/>
      <c r="C168" s="4">
        <v>100038357</v>
      </c>
      <c r="D168" s="43" t="s">
        <v>7</v>
      </c>
      <c r="E168" s="45">
        <v>55</v>
      </c>
      <c r="F168" s="38">
        <v>36.99</v>
      </c>
      <c r="G168" s="39">
        <f t="shared" si="3"/>
        <v>2034.45</v>
      </c>
      <c r="H168" s="14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9">
        <v>10</v>
      </c>
      <c r="U168" s="9">
        <v>12</v>
      </c>
      <c r="V168" s="9">
        <v>12</v>
      </c>
      <c r="W168" s="9">
        <v>9</v>
      </c>
      <c r="X168" s="9">
        <v>7</v>
      </c>
      <c r="Y168" s="9">
        <v>5</v>
      </c>
      <c r="Z168" s="8"/>
      <c r="AA168" s="8"/>
      <c r="AB168" s="8"/>
      <c r="AC168" s="10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2:50" ht="179.25" customHeight="1" thickBot="1" x14ac:dyDescent="0.25">
      <c r="B169" s="3"/>
      <c r="C169" s="4">
        <v>100038671</v>
      </c>
      <c r="D169" s="43" t="s">
        <v>7</v>
      </c>
      <c r="E169" s="45">
        <v>55</v>
      </c>
      <c r="F169" s="38">
        <v>39.99</v>
      </c>
      <c r="G169" s="39">
        <f t="shared" si="3"/>
        <v>2199.4500000000003</v>
      </c>
      <c r="H169" s="14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9">
        <v>6</v>
      </c>
      <c r="U169" s="9">
        <v>8</v>
      </c>
      <c r="V169" s="9">
        <v>9</v>
      </c>
      <c r="W169" s="9">
        <v>18</v>
      </c>
      <c r="X169" s="9">
        <v>9</v>
      </c>
      <c r="Y169" s="9">
        <v>5</v>
      </c>
      <c r="Z169" s="8"/>
      <c r="AA169" s="8"/>
      <c r="AB169" s="8"/>
      <c r="AC169" s="10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2:50" ht="179.25" customHeight="1" thickBot="1" x14ac:dyDescent="0.25">
      <c r="B170" s="3"/>
      <c r="C170" s="4">
        <v>100039093</v>
      </c>
      <c r="D170" s="43" t="s">
        <v>7</v>
      </c>
      <c r="E170" s="45">
        <v>55</v>
      </c>
      <c r="F170" s="38">
        <v>29.99</v>
      </c>
      <c r="G170" s="39">
        <f t="shared" si="3"/>
        <v>1649.4499999999998</v>
      </c>
      <c r="H170" s="14"/>
      <c r="I170" s="8"/>
      <c r="J170" s="8">
        <v>12</v>
      </c>
      <c r="K170" s="8"/>
      <c r="L170" s="8">
        <v>16</v>
      </c>
      <c r="M170" s="8">
        <v>21</v>
      </c>
      <c r="N170" s="8">
        <v>6</v>
      </c>
      <c r="O170" s="8"/>
      <c r="P170" s="8"/>
      <c r="Q170" s="8"/>
      <c r="R170" s="8"/>
      <c r="S170" s="8"/>
      <c r="T170" s="9"/>
      <c r="U170" s="9"/>
      <c r="V170" s="9"/>
      <c r="W170" s="9"/>
      <c r="X170" s="9"/>
      <c r="Y170" s="9"/>
      <c r="Z170" s="8"/>
      <c r="AA170" s="8"/>
      <c r="AB170" s="8"/>
      <c r="AC170" s="10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2:50" ht="179.25" customHeight="1" thickBot="1" x14ac:dyDescent="0.25">
      <c r="B171" s="3"/>
      <c r="C171" s="4">
        <v>100039271</v>
      </c>
      <c r="D171" s="43" t="s">
        <v>7</v>
      </c>
      <c r="E171" s="45">
        <v>55</v>
      </c>
      <c r="F171" s="38">
        <v>99.99</v>
      </c>
      <c r="G171" s="39">
        <f t="shared" si="3"/>
        <v>5499.45</v>
      </c>
      <c r="H171" s="14"/>
      <c r="I171" s="8"/>
      <c r="J171" s="8"/>
      <c r="K171" s="8"/>
      <c r="L171" s="8"/>
      <c r="M171" s="8"/>
      <c r="N171" s="8"/>
      <c r="O171" s="8"/>
      <c r="P171" s="8"/>
      <c r="Q171" s="8"/>
      <c r="R171" s="8">
        <v>21</v>
      </c>
      <c r="S171" s="8"/>
      <c r="T171" s="9">
        <v>19</v>
      </c>
      <c r="U171" s="9">
        <v>14</v>
      </c>
      <c r="V171" s="9"/>
      <c r="W171" s="9"/>
      <c r="X171" s="9">
        <v>1</v>
      </c>
      <c r="Y171" s="9"/>
      <c r="Z171" s="8"/>
      <c r="AA171" s="8"/>
      <c r="AB171" s="8"/>
      <c r="AC171" s="10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2:50" ht="179.25" customHeight="1" thickBot="1" x14ac:dyDescent="0.25">
      <c r="B172" s="3"/>
      <c r="C172" s="4">
        <v>100038302</v>
      </c>
      <c r="D172" s="43" t="s">
        <v>7</v>
      </c>
      <c r="E172" s="45">
        <v>54</v>
      </c>
      <c r="F172" s="38">
        <v>24.99</v>
      </c>
      <c r="G172" s="39">
        <f t="shared" si="3"/>
        <v>1349.4599999999998</v>
      </c>
      <c r="H172" s="14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9">
        <v>1</v>
      </c>
      <c r="U172" s="9">
        <v>5</v>
      </c>
      <c r="V172" s="9">
        <v>19</v>
      </c>
      <c r="W172" s="9">
        <v>18</v>
      </c>
      <c r="X172" s="9">
        <v>7</v>
      </c>
      <c r="Y172" s="9">
        <v>4</v>
      </c>
      <c r="Z172" s="8"/>
      <c r="AA172" s="8"/>
      <c r="AB172" s="8"/>
      <c r="AC172" s="10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2:50" ht="179.25" customHeight="1" thickBot="1" x14ac:dyDescent="0.25">
      <c r="B173" s="3"/>
      <c r="C173" s="4">
        <v>100038303</v>
      </c>
      <c r="D173" s="43" t="s">
        <v>7</v>
      </c>
      <c r="E173" s="45">
        <v>54</v>
      </c>
      <c r="F173" s="38">
        <v>26.99</v>
      </c>
      <c r="G173" s="39">
        <f t="shared" si="3"/>
        <v>1457.4599999999998</v>
      </c>
      <c r="H173" s="14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9"/>
      <c r="U173" s="9">
        <v>6</v>
      </c>
      <c r="V173" s="9">
        <v>20</v>
      </c>
      <c r="W173" s="9">
        <v>28</v>
      </c>
      <c r="X173" s="9"/>
      <c r="Y173" s="9"/>
      <c r="Z173" s="8"/>
      <c r="AA173" s="8"/>
      <c r="AB173" s="8"/>
      <c r="AC173" s="10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2:50" ht="179.25" customHeight="1" thickBot="1" x14ac:dyDescent="0.25">
      <c r="B174" s="3"/>
      <c r="C174" s="4">
        <v>100039486</v>
      </c>
      <c r="D174" s="43" t="s">
        <v>7</v>
      </c>
      <c r="E174" s="45">
        <v>54</v>
      </c>
      <c r="F174" s="38">
        <v>44.99</v>
      </c>
      <c r="G174" s="39">
        <f t="shared" si="3"/>
        <v>2429.46</v>
      </c>
      <c r="H174" s="14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9"/>
      <c r="U174" s="9"/>
      <c r="V174" s="9">
        <v>6</v>
      </c>
      <c r="W174" s="9">
        <v>18</v>
      </c>
      <c r="X174" s="9">
        <v>16</v>
      </c>
      <c r="Y174" s="9">
        <v>14</v>
      </c>
      <c r="Z174" s="8"/>
      <c r="AA174" s="8"/>
      <c r="AB174" s="8"/>
      <c r="AC174" s="10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2:50" ht="179.25" customHeight="1" thickBot="1" x14ac:dyDescent="0.25">
      <c r="B175" s="3"/>
      <c r="C175" s="4">
        <v>100039824</v>
      </c>
      <c r="D175" s="43" t="s">
        <v>7</v>
      </c>
      <c r="E175" s="45">
        <v>54</v>
      </c>
      <c r="F175" s="38">
        <v>19.989999999999998</v>
      </c>
      <c r="G175" s="39">
        <f t="shared" si="3"/>
        <v>1079.4599999999998</v>
      </c>
      <c r="H175" s="14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9">
        <v>22</v>
      </c>
      <c r="U175" s="9">
        <v>12</v>
      </c>
      <c r="V175" s="9">
        <v>20</v>
      </c>
      <c r="W175" s="9"/>
      <c r="X175" s="9"/>
      <c r="Y175" s="9"/>
      <c r="Z175" s="8"/>
      <c r="AA175" s="8"/>
      <c r="AB175" s="8"/>
      <c r="AC175" s="10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2:50" ht="179.25" customHeight="1" thickBot="1" x14ac:dyDescent="0.25">
      <c r="B176" s="3"/>
      <c r="C176" s="4">
        <v>100040326</v>
      </c>
      <c r="D176" s="43" t="s">
        <v>7</v>
      </c>
      <c r="E176" s="45">
        <v>54</v>
      </c>
      <c r="F176" s="38">
        <v>39.99</v>
      </c>
      <c r="G176" s="39">
        <f t="shared" si="3"/>
        <v>2159.46</v>
      </c>
      <c r="H176" s="14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9">
        <v>16</v>
      </c>
      <c r="U176" s="9">
        <v>12</v>
      </c>
      <c r="V176" s="9">
        <v>26</v>
      </c>
      <c r="W176" s="9"/>
      <c r="X176" s="9"/>
      <c r="Y176" s="9"/>
      <c r="Z176" s="8"/>
      <c r="AA176" s="8"/>
      <c r="AB176" s="8"/>
      <c r="AC176" s="10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2:50" ht="179.25" customHeight="1" thickBot="1" x14ac:dyDescent="0.25">
      <c r="B177" s="3"/>
      <c r="C177" s="4">
        <v>100037733</v>
      </c>
      <c r="D177" s="43" t="s">
        <v>7</v>
      </c>
      <c r="E177" s="45">
        <v>53</v>
      </c>
      <c r="F177" s="38">
        <v>59.99</v>
      </c>
      <c r="G177" s="39">
        <f t="shared" si="3"/>
        <v>3179.4700000000003</v>
      </c>
      <c r="H177" s="14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9">
        <v>6</v>
      </c>
      <c r="U177" s="9">
        <v>10</v>
      </c>
      <c r="V177" s="9">
        <v>15</v>
      </c>
      <c r="W177" s="9">
        <v>10</v>
      </c>
      <c r="X177" s="9">
        <v>8</v>
      </c>
      <c r="Y177" s="9">
        <v>4</v>
      </c>
      <c r="Z177" s="8"/>
      <c r="AA177" s="8"/>
      <c r="AB177" s="8"/>
      <c r="AC177" s="10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2:50" ht="179.25" customHeight="1" thickBot="1" x14ac:dyDescent="0.25">
      <c r="B178" s="3"/>
      <c r="C178" s="4">
        <v>100038594</v>
      </c>
      <c r="D178" s="43" t="s">
        <v>7</v>
      </c>
      <c r="E178" s="45">
        <v>53</v>
      </c>
      <c r="F178" s="38">
        <v>39.99</v>
      </c>
      <c r="G178" s="39">
        <f t="shared" si="3"/>
        <v>2119.4700000000003</v>
      </c>
      <c r="H178" s="14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9">
        <v>6</v>
      </c>
      <c r="U178" s="9">
        <v>12</v>
      </c>
      <c r="V178" s="9">
        <v>10</v>
      </c>
      <c r="W178" s="9">
        <v>10</v>
      </c>
      <c r="X178" s="9">
        <v>10</v>
      </c>
      <c r="Y178" s="9">
        <v>5</v>
      </c>
      <c r="Z178" s="8"/>
      <c r="AA178" s="8"/>
      <c r="AB178" s="8"/>
      <c r="AC178" s="10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2:50" ht="179.25" customHeight="1" thickBot="1" x14ac:dyDescent="0.25">
      <c r="B179" s="3"/>
      <c r="C179" s="4">
        <v>100039294</v>
      </c>
      <c r="D179" s="43" t="s">
        <v>7</v>
      </c>
      <c r="E179" s="45">
        <v>53</v>
      </c>
      <c r="F179" s="38">
        <v>49.99</v>
      </c>
      <c r="G179" s="39">
        <f t="shared" si="3"/>
        <v>2649.4700000000003</v>
      </c>
      <c r="H179" s="14"/>
      <c r="I179" s="8"/>
      <c r="J179" s="8"/>
      <c r="K179" s="8"/>
      <c r="L179" s="8"/>
      <c r="M179" s="8"/>
      <c r="N179" s="8"/>
      <c r="O179" s="8"/>
      <c r="P179" s="8"/>
      <c r="Q179" s="8"/>
      <c r="R179" s="8">
        <v>14</v>
      </c>
      <c r="S179" s="8"/>
      <c r="T179" s="9">
        <v>7</v>
      </c>
      <c r="U179" s="9">
        <v>32</v>
      </c>
      <c r="V179" s="9"/>
      <c r="W179" s="9"/>
      <c r="X179" s="9"/>
      <c r="Y179" s="9"/>
      <c r="Z179" s="8"/>
      <c r="AA179" s="8"/>
      <c r="AB179" s="8"/>
      <c r="AC179" s="10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2:50" ht="179.25" customHeight="1" thickBot="1" x14ac:dyDescent="0.25">
      <c r="B180" s="3"/>
      <c r="C180" s="4">
        <v>100035954</v>
      </c>
      <c r="D180" s="43" t="s">
        <v>7</v>
      </c>
      <c r="E180" s="45">
        <v>52</v>
      </c>
      <c r="F180" s="38">
        <v>39.99</v>
      </c>
      <c r="G180" s="39">
        <f t="shared" si="3"/>
        <v>2079.48</v>
      </c>
      <c r="H180" s="14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9">
        <v>2</v>
      </c>
      <c r="U180" s="9">
        <v>6</v>
      </c>
      <c r="V180" s="9">
        <v>18</v>
      </c>
      <c r="W180" s="9">
        <v>17</v>
      </c>
      <c r="X180" s="9">
        <v>9</v>
      </c>
      <c r="Y180" s="9"/>
      <c r="Z180" s="8"/>
      <c r="AA180" s="8"/>
      <c r="AB180" s="8"/>
      <c r="AC180" s="10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2:50" ht="179.25" customHeight="1" thickBot="1" x14ac:dyDescent="0.25">
      <c r="B181" s="3"/>
      <c r="C181" s="4">
        <v>100038343</v>
      </c>
      <c r="D181" s="43" t="s">
        <v>7</v>
      </c>
      <c r="E181" s="45">
        <v>52</v>
      </c>
      <c r="F181" s="38">
        <v>29.99</v>
      </c>
      <c r="G181" s="39">
        <f t="shared" si="3"/>
        <v>1559.48</v>
      </c>
      <c r="H181" s="14"/>
      <c r="I181" s="8"/>
      <c r="J181" s="8"/>
      <c r="K181" s="8"/>
      <c r="L181" s="8"/>
      <c r="M181" s="8"/>
      <c r="N181" s="8"/>
      <c r="O181" s="8"/>
      <c r="P181" s="8"/>
      <c r="Q181" s="8"/>
      <c r="R181" s="8">
        <v>17</v>
      </c>
      <c r="S181" s="8"/>
      <c r="T181" s="9"/>
      <c r="U181" s="9">
        <v>29</v>
      </c>
      <c r="V181" s="9">
        <v>6</v>
      </c>
      <c r="W181" s="9"/>
      <c r="X181" s="9"/>
      <c r="Y181" s="9"/>
      <c r="Z181" s="8"/>
      <c r="AA181" s="8"/>
      <c r="AB181" s="8"/>
      <c r="AC181" s="10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2:50" ht="179.25" customHeight="1" thickBot="1" x14ac:dyDescent="0.25">
      <c r="B182" s="3"/>
      <c r="C182" s="4">
        <v>100039349</v>
      </c>
      <c r="D182" s="43" t="s">
        <v>7</v>
      </c>
      <c r="E182" s="45">
        <v>52</v>
      </c>
      <c r="F182" s="38">
        <v>36.99</v>
      </c>
      <c r="G182" s="39">
        <f t="shared" si="3"/>
        <v>1923.48</v>
      </c>
      <c r="H182" s="14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9">
        <v>5</v>
      </c>
      <c r="U182" s="9">
        <v>11</v>
      </c>
      <c r="V182" s="9">
        <v>16</v>
      </c>
      <c r="W182" s="9">
        <v>18</v>
      </c>
      <c r="X182" s="9">
        <v>2</v>
      </c>
      <c r="Y182" s="9"/>
      <c r="Z182" s="8"/>
      <c r="AA182" s="8"/>
      <c r="AB182" s="8"/>
      <c r="AC182" s="10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2:50" ht="179.25" customHeight="1" thickBot="1" x14ac:dyDescent="0.25">
      <c r="B183" s="3"/>
      <c r="C183" s="4">
        <v>100019831</v>
      </c>
      <c r="D183" s="43" t="s">
        <v>7</v>
      </c>
      <c r="E183" s="45">
        <v>51</v>
      </c>
      <c r="F183" s="38">
        <v>19.989999999999998</v>
      </c>
      <c r="G183" s="39">
        <f t="shared" si="3"/>
        <v>1019.4899999999999</v>
      </c>
      <c r="H183" s="14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9">
        <v>10</v>
      </c>
      <c r="U183" s="9">
        <v>15</v>
      </c>
      <c r="V183" s="9">
        <v>11</v>
      </c>
      <c r="W183" s="9">
        <v>1</v>
      </c>
      <c r="X183" s="9">
        <v>3</v>
      </c>
      <c r="Y183" s="9">
        <v>11</v>
      </c>
      <c r="Z183" s="8"/>
      <c r="AA183" s="8"/>
      <c r="AB183" s="8"/>
      <c r="AC183" s="10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2:50" ht="179.25" customHeight="1" thickBot="1" x14ac:dyDescent="0.25">
      <c r="B184" s="3"/>
      <c r="C184" s="4">
        <v>100037030</v>
      </c>
      <c r="D184" s="43" t="s">
        <v>7</v>
      </c>
      <c r="E184" s="45">
        <v>51</v>
      </c>
      <c r="F184" s="38">
        <v>39.99</v>
      </c>
      <c r="G184" s="39">
        <f t="shared" si="3"/>
        <v>2039.49</v>
      </c>
      <c r="H184" s="14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9">
        <v>4</v>
      </c>
      <c r="U184" s="9">
        <v>7</v>
      </c>
      <c r="V184" s="9">
        <v>12</v>
      </c>
      <c r="W184" s="9">
        <v>14</v>
      </c>
      <c r="X184" s="9">
        <v>9</v>
      </c>
      <c r="Y184" s="9">
        <v>5</v>
      </c>
      <c r="Z184" s="8"/>
      <c r="AA184" s="8"/>
      <c r="AB184" s="8"/>
      <c r="AC184" s="10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2:50" ht="179.25" customHeight="1" thickBot="1" x14ac:dyDescent="0.25">
      <c r="B185" s="3"/>
      <c r="C185" s="4">
        <v>100038264</v>
      </c>
      <c r="D185" s="43" t="s">
        <v>7</v>
      </c>
      <c r="E185" s="45">
        <v>51</v>
      </c>
      <c r="F185" s="38">
        <v>36.99</v>
      </c>
      <c r="G185" s="39">
        <f t="shared" si="3"/>
        <v>1886.49</v>
      </c>
      <c r="H185" s="14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9">
        <v>8</v>
      </c>
      <c r="U185" s="9">
        <v>10</v>
      </c>
      <c r="V185" s="9">
        <v>11</v>
      </c>
      <c r="W185" s="9">
        <v>10</v>
      </c>
      <c r="X185" s="9">
        <v>7</v>
      </c>
      <c r="Y185" s="9">
        <v>5</v>
      </c>
      <c r="Z185" s="8"/>
      <c r="AA185" s="8"/>
      <c r="AB185" s="8"/>
      <c r="AC185" s="10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2:50" ht="179.25" customHeight="1" thickBot="1" x14ac:dyDescent="0.25">
      <c r="B186" s="3"/>
      <c r="C186" s="4">
        <v>100038366</v>
      </c>
      <c r="D186" s="43" t="s">
        <v>7</v>
      </c>
      <c r="E186" s="45">
        <v>51</v>
      </c>
      <c r="F186" s="38">
        <v>34.99</v>
      </c>
      <c r="G186" s="39">
        <f t="shared" si="3"/>
        <v>1784.49</v>
      </c>
      <c r="H186" s="14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9">
        <v>9</v>
      </c>
      <c r="U186" s="9">
        <v>12</v>
      </c>
      <c r="V186" s="9">
        <v>13</v>
      </c>
      <c r="W186" s="9">
        <v>7</v>
      </c>
      <c r="X186" s="9">
        <v>8</v>
      </c>
      <c r="Y186" s="9">
        <v>2</v>
      </c>
      <c r="Z186" s="8"/>
      <c r="AA186" s="8"/>
      <c r="AB186" s="8"/>
      <c r="AC186" s="10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2:50" ht="179.25" customHeight="1" thickBot="1" x14ac:dyDescent="0.25">
      <c r="B187" s="3"/>
      <c r="C187" s="4">
        <v>100038633</v>
      </c>
      <c r="D187" s="43" t="s">
        <v>7</v>
      </c>
      <c r="E187" s="45">
        <v>51</v>
      </c>
      <c r="F187" s="38">
        <v>140</v>
      </c>
      <c r="G187" s="39">
        <f t="shared" si="3"/>
        <v>7140</v>
      </c>
      <c r="H187" s="14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9">
        <v>5</v>
      </c>
      <c r="U187" s="9">
        <v>8</v>
      </c>
      <c r="V187" s="9">
        <v>11</v>
      </c>
      <c r="W187" s="9">
        <v>14</v>
      </c>
      <c r="X187" s="9">
        <v>13</v>
      </c>
      <c r="Y187" s="9"/>
      <c r="Z187" s="8"/>
      <c r="AA187" s="8"/>
      <c r="AB187" s="8"/>
      <c r="AC187" s="10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2:50" ht="179.25" customHeight="1" thickBot="1" x14ac:dyDescent="0.25">
      <c r="B188" s="3"/>
      <c r="C188" s="4">
        <v>100040316</v>
      </c>
      <c r="D188" s="43" t="s">
        <v>7</v>
      </c>
      <c r="E188" s="45">
        <v>51</v>
      </c>
      <c r="F188" s="38">
        <v>39.99</v>
      </c>
      <c r="G188" s="39">
        <f t="shared" si="3"/>
        <v>2039.49</v>
      </c>
      <c r="H188" s="14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9">
        <v>4</v>
      </c>
      <c r="U188" s="9">
        <v>14</v>
      </c>
      <c r="V188" s="9">
        <v>16</v>
      </c>
      <c r="W188" s="9">
        <v>11</v>
      </c>
      <c r="X188" s="9">
        <v>3</v>
      </c>
      <c r="Y188" s="9">
        <v>3</v>
      </c>
      <c r="Z188" s="8"/>
      <c r="AA188" s="8"/>
      <c r="AB188" s="8"/>
      <c r="AC188" s="10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2:50" ht="179.25" customHeight="1" thickBot="1" x14ac:dyDescent="0.25">
      <c r="B189" s="3"/>
      <c r="C189" s="4">
        <v>100040422</v>
      </c>
      <c r="D189" s="43" t="s">
        <v>7</v>
      </c>
      <c r="E189" s="45">
        <v>51</v>
      </c>
      <c r="F189" s="38">
        <v>44.99</v>
      </c>
      <c r="G189" s="39">
        <f t="shared" si="3"/>
        <v>2294.4900000000002</v>
      </c>
      <c r="H189" s="14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9">
        <v>7</v>
      </c>
      <c r="U189" s="9">
        <v>13</v>
      </c>
      <c r="V189" s="9">
        <v>15</v>
      </c>
      <c r="W189" s="9">
        <v>8</v>
      </c>
      <c r="X189" s="9">
        <v>5</v>
      </c>
      <c r="Y189" s="9">
        <v>3</v>
      </c>
      <c r="Z189" s="8"/>
      <c r="AA189" s="8"/>
      <c r="AB189" s="8"/>
      <c r="AC189" s="10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2:50" ht="179.25" customHeight="1" thickBot="1" x14ac:dyDescent="0.25">
      <c r="B190" s="3"/>
      <c r="C190" s="4">
        <v>100037228</v>
      </c>
      <c r="D190" s="43" t="s">
        <v>7</v>
      </c>
      <c r="E190" s="45">
        <v>50</v>
      </c>
      <c r="F190" s="38">
        <v>29.99</v>
      </c>
      <c r="G190" s="39">
        <f t="shared" si="3"/>
        <v>1499.5</v>
      </c>
      <c r="H190" s="14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9">
        <v>8</v>
      </c>
      <c r="U190" s="9">
        <v>10</v>
      </c>
      <c r="V190" s="9">
        <v>12</v>
      </c>
      <c r="W190" s="9">
        <v>8</v>
      </c>
      <c r="X190" s="9">
        <v>8</v>
      </c>
      <c r="Y190" s="9">
        <v>4</v>
      </c>
      <c r="Z190" s="8"/>
      <c r="AA190" s="8"/>
      <c r="AB190" s="8"/>
      <c r="AC190" s="10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2:50" ht="179.25" customHeight="1" thickBot="1" x14ac:dyDescent="0.25">
      <c r="B191" s="3"/>
      <c r="C191" s="4">
        <v>100038093</v>
      </c>
      <c r="D191" s="43" t="s">
        <v>7</v>
      </c>
      <c r="E191" s="45">
        <v>50</v>
      </c>
      <c r="F191" s="38">
        <v>26.99</v>
      </c>
      <c r="G191" s="39">
        <f t="shared" si="3"/>
        <v>1349.5</v>
      </c>
      <c r="H191" s="14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9">
        <v>6</v>
      </c>
      <c r="U191" s="9">
        <v>12</v>
      </c>
      <c r="V191" s="9">
        <v>12</v>
      </c>
      <c r="W191" s="9">
        <v>10</v>
      </c>
      <c r="X191" s="9">
        <v>6</v>
      </c>
      <c r="Y191" s="9">
        <v>4</v>
      </c>
      <c r="Z191" s="8"/>
      <c r="AA191" s="8"/>
      <c r="AB191" s="8"/>
      <c r="AC191" s="10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2:50" ht="179.25" customHeight="1" thickBot="1" x14ac:dyDescent="0.25">
      <c r="B192" s="3"/>
      <c r="C192" s="4">
        <v>100038216</v>
      </c>
      <c r="D192" s="43" t="s">
        <v>7</v>
      </c>
      <c r="E192" s="45">
        <v>50</v>
      </c>
      <c r="F192" s="38">
        <v>36.99</v>
      </c>
      <c r="G192" s="39">
        <f t="shared" si="3"/>
        <v>1849.5</v>
      </c>
      <c r="H192" s="14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9"/>
      <c r="U192" s="9"/>
      <c r="V192" s="9">
        <v>20</v>
      </c>
      <c r="W192" s="9">
        <v>18</v>
      </c>
      <c r="X192" s="9">
        <v>9</v>
      </c>
      <c r="Y192" s="9">
        <v>3</v>
      </c>
      <c r="Z192" s="8"/>
      <c r="AA192" s="8"/>
      <c r="AB192" s="8"/>
      <c r="AC192" s="10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2:50" ht="179.25" customHeight="1" thickBot="1" x14ac:dyDescent="0.25">
      <c r="B193" s="3"/>
      <c r="C193" s="4">
        <v>100039597</v>
      </c>
      <c r="D193" s="43" t="s">
        <v>7</v>
      </c>
      <c r="E193" s="45">
        <v>50</v>
      </c>
      <c r="F193" s="38">
        <v>32.99</v>
      </c>
      <c r="G193" s="39">
        <f t="shared" si="3"/>
        <v>1649.5</v>
      </c>
      <c r="H193" s="14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9">
        <v>1</v>
      </c>
      <c r="U193" s="9">
        <v>18</v>
      </c>
      <c r="V193" s="9">
        <v>24</v>
      </c>
      <c r="W193" s="9">
        <v>7</v>
      </c>
      <c r="X193" s="9"/>
      <c r="Y193" s="9"/>
      <c r="Z193" s="8"/>
      <c r="AA193" s="8"/>
      <c r="AB193" s="8"/>
      <c r="AC193" s="10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2:50" ht="179.25" customHeight="1" thickBot="1" x14ac:dyDescent="0.25">
      <c r="B194" s="3"/>
      <c r="C194" s="4">
        <v>100036457</v>
      </c>
      <c r="D194" s="43" t="s">
        <v>7</v>
      </c>
      <c r="E194" s="45">
        <v>49</v>
      </c>
      <c r="F194" s="38">
        <v>49.99</v>
      </c>
      <c r="G194" s="39">
        <f t="shared" si="3"/>
        <v>2449.5100000000002</v>
      </c>
      <c r="H194" s="14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9">
        <v>9</v>
      </c>
      <c r="U194" s="9">
        <v>7</v>
      </c>
      <c r="V194" s="9">
        <v>8</v>
      </c>
      <c r="W194" s="9">
        <v>10</v>
      </c>
      <c r="X194" s="9">
        <v>8</v>
      </c>
      <c r="Y194" s="9">
        <v>7</v>
      </c>
      <c r="Z194" s="8"/>
      <c r="AA194" s="8"/>
      <c r="AB194" s="8"/>
      <c r="AC194" s="10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2:50" ht="179.25" customHeight="1" thickBot="1" x14ac:dyDescent="0.25">
      <c r="B195" s="3"/>
      <c r="C195" s="4">
        <v>100037468</v>
      </c>
      <c r="D195" s="43" t="s">
        <v>7</v>
      </c>
      <c r="E195" s="45">
        <v>49</v>
      </c>
      <c r="F195" s="38">
        <v>39.99</v>
      </c>
      <c r="G195" s="39">
        <f t="shared" si="3"/>
        <v>1959.51</v>
      </c>
      <c r="H195" s="14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9">
        <v>5</v>
      </c>
      <c r="U195" s="9">
        <v>15</v>
      </c>
      <c r="V195" s="9">
        <v>17</v>
      </c>
      <c r="W195" s="9">
        <v>8</v>
      </c>
      <c r="X195" s="9">
        <v>2</v>
      </c>
      <c r="Y195" s="9">
        <v>2</v>
      </c>
      <c r="Z195" s="8"/>
      <c r="AA195" s="8"/>
      <c r="AB195" s="8"/>
      <c r="AC195" s="10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2:50" ht="179.25" customHeight="1" thickBot="1" x14ac:dyDescent="0.25">
      <c r="B196" s="3"/>
      <c r="C196" s="4">
        <v>100039777</v>
      </c>
      <c r="D196" s="43" t="s">
        <v>7</v>
      </c>
      <c r="E196" s="45">
        <v>49</v>
      </c>
      <c r="F196" s="38">
        <v>26.99</v>
      </c>
      <c r="G196" s="39">
        <f t="shared" si="3"/>
        <v>1322.51</v>
      </c>
      <c r="H196" s="14"/>
      <c r="I196" s="8"/>
      <c r="J196" s="8">
        <v>11</v>
      </c>
      <c r="K196" s="8"/>
      <c r="L196" s="8">
        <v>13</v>
      </c>
      <c r="M196" s="8">
        <v>25</v>
      </c>
      <c r="N196" s="8"/>
      <c r="O196" s="8"/>
      <c r="P196" s="8"/>
      <c r="Q196" s="8"/>
      <c r="R196" s="8"/>
      <c r="S196" s="8"/>
      <c r="T196" s="9"/>
      <c r="U196" s="9"/>
      <c r="V196" s="9"/>
      <c r="W196" s="9"/>
      <c r="X196" s="9"/>
      <c r="Y196" s="9"/>
      <c r="Z196" s="8"/>
      <c r="AA196" s="8"/>
      <c r="AB196" s="8"/>
      <c r="AC196" s="10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2:50" ht="179.25" customHeight="1" thickBot="1" x14ac:dyDescent="0.25">
      <c r="B197" s="3"/>
      <c r="C197" s="4">
        <v>100036825</v>
      </c>
      <c r="D197" s="43" t="s">
        <v>7</v>
      </c>
      <c r="E197" s="45">
        <v>48</v>
      </c>
      <c r="F197" s="38">
        <v>36.99</v>
      </c>
      <c r="G197" s="39">
        <f t="shared" si="3"/>
        <v>1775.52</v>
      </c>
      <c r="H197" s="14"/>
      <c r="I197" s="8"/>
      <c r="J197" s="8"/>
      <c r="K197" s="8"/>
      <c r="L197" s="8"/>
      <c r="M197" s="8"/>
      <c r="N197" s="8"/>
      <c r="O197" s="8"/>
      <c r="P197" s="8"/>
      <c r="Q197" s="8"/>
      <c r="R197" s="8">
        <v>4</v>
      </c>
      <c r="S197" s="8"/>
      <c r="T197" s="9">
        <v>8</v>
      </c>
      <c r="U197" s="9">
        <v>12</v>
      </c>
      <c r="V197" s="9">
        <v>12</v>
      </c>
      <c r="W197" s="9">
        <v>8</v>
      </c>
      <c r="X197" s="9">
        <v>4</v>
      </c>
      <c r="Y197" s="9"/>
      <c r="Z197" s="8"/>
      <c r="AA197" s="8"/>
      <c r="AB197" s="8"/>
      <c r="AC197" s="10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2:50" ht="179.25" customHeight="1" thickBot="1" x14ac:dyDescent="0.25">
      <c r="B198" s="3"/>
      <c r="C198" s="4">
        <v>100036952</v>
      </c>
      <c r="D198" s="43" t="s">
        <v>7</v>
      </c>
      <c r="E198" s="45">
        <v>48</v>
      </c>
      <c r="F198" s="38">
        <v>49.99</v>
      </c>
      <c r="G198" s="39">
        <f t="shared" si="3"/>
        <v>2399.52</v>
      </c>
      <c r="H198" s="14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9">
        <v>8</v>
      </c>
      <c r="U198" s="9">
        <v>8</v>
      </c>
      <c r="V198" s="9">
        <v>12</v>
      </c>
      <c r="W198" s="9">
        <v>8</v>
      </c>
      <c r="X198" s="9">
        <v>9</v>
      </c>
      <c r="Y198" s="9">
        <v>3</v>
      </c>
      <c r="Z198" s="8"/>
      <c r="AA198" s="8"/>
      <c r="AB198" s="8"/>
      <c r="AC198" s="10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2:50" ht="179.25" customHeight="1" thickBot="1" x14ac:dyDescent="0.25">
      <c r="B199" s="3"/>
      <c r="C199" s="4">
        <v>100037000</v>
      </c>
      <c r="D199" s="43" t="s">
        <v>7</v>
      </c>
      <c r="E199" s="45">
        <v>48</v>
      </c>
      <c r="F199" s="38">
        <v>39.99</v>
      </c>
      <c r="G199" s="39">
        <f t="shared" si="3"/>
        <v>1919.52</v>
      </c>
      <c r="H199" s="14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9">
        <v>8</v>
      </c>
      <c r="U199" s="9">
        <v>8</v>
      </c>
      <c r="V199" s="9">
        <v>12</v>
      </c>
      <c r="W199" s="9">
        <v>8</v>
      </c>
      <c r="X199" s="9">
        <v>8</v>
      </c>
      <c r="Y199" s="9">
        <v>4</v>
      </c>
      <c r="Z199" s="8"/>
      <c r="AA199" s="8"/>
      <c r="AB199" s="8"/>
      <c r="AC199" s="10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2:50" ht="179.25" customHeight="1" thickBot="1" x14ac:dyDescent="0.25">
      <c r="B200" s="3"/>
      <c r="C200" s="4">
        <v>100037348</v>
      </c>
      <c r="D200" s="43" t="s">
        <v>7</v>
      </c>
      <c r="E200" s="45">
        <v>48</v>
      </c>
      <c r="F200" s="38">
        <v>32.99</v>
      </c>
      <c r="G200" s="39">
        <f t="shared" si="3"/>
        <v>1583.52</v>
      </c>
      <c r="H200" s="14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9">
        <v>8</v>
      </c>
      <c r="U200" s="9">
        <v>12</v>
      </c>
      <c r="V200" s="9">
        <v>12</v>
      </c>
      <c r="W200" s="9">
        <v>8</v>
      </c>
      <c r="X200" s="9">
        <v>8</v>
      </c>
      <c r="Y200" s="9"/>
      <c r="Z200" s="8"/>
      <c r="AA200" s="8"/>
      <c r="AB200" s="8"/>
      <c r="AC200" s="10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2:50" ht="179.25" customHeight="1" thickBot="1" x14ac:dyDescent="0.25">
      <c r="B201" s="3"/>
      <c r="C201" s="4">
        <v>100037581</v>
      </c>
      <c r="D201" s="43" t="s">
        <v>7</v>
      </c>
      <c r="E201" s="45">
        <v>48</v>
      </c>
      <c r="F201" s="38">
        <v>39.99</v>
      </c>
      <c r="G201" s="39">
        <f t="shared" si="3"/>
        <v>1919.52</v>
      </c>
      <c r="H201" s="14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9">
        <v>5</v>
      </c>
      <c r="U201" s="9">
        <v>10</v>
      </c>
      <c r="V201" s="9">
        <v>12</v>
      </c>
      <c r="W201" s="9">
        <v>10</v>
      </c>
      <c r="X201" s="9">
        <v>7</v>
      </c>
      <c r="Y201" s="9">
        <v>4</v>
      </c>
      <c r="Z201" s="8"/>
      <c r="AA201" s="8"/>
      <c r="AB201" s="8"/>
      <c r="AC201" s="10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2:50" ht="179.25" customHeight="1" thickBot="1" x14ac:dyDescent="0.25">
      <c r="B202" s="3"/>
      <c r="C202" s="4">
        <v>100037800</v>
      </c>
      <c r="D202" s="43" t="s">
        <v>7</v>
      </c>
      <c r="E202" s="45">
        <v>48</v>
      </c>
      <c r="F202" s="38">
        <v>39.99</v>
      </c>
      <c r="G202" s="39">
        <f t="shared" si="3"/>
        <v>1919.52</v>
      </c>
      <c r="H202" s="14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9">
        <v>6</v>
      </c>
      <c r="U202" s="9">
        <v>10</v>
      </c>
      <c r="V202" s="9">
        <v>12</v>
      </c>
      <c r="W202" s="9">
        <v>10</v>
      </c>
      <c r="X202" s="9">
        <v>6</v>
      </c>
      <c r="Y202" s="9">
        <v>4</v>
      </c>
      <c r="Z202" s="8"/>
      <c r="AA202" s="8"/>
      <c r="AB202" s="8"/>
      <c r="AC202" s="10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2:50" ht="179.25" customHeight="1" thickBot="1" x14ac:dyDescent="0.25">
      <c r="B203" s="3"/>
      <c r="C203" s="4">
        <v>100037908</v>
      </c>
      <c r="D203" s="43" t="s">
        <v>7</v>
      </c>
      <c r="E203" s="45">
        <v>48</v>
      </c>
      <c r="F203" s="38">
        <v>26.99</v>
      </c>
      <c r="G203" s="39">
        <f t="shared" si="3"/>
        <v>1295.52</v>
      </c>
      <c r="H203" s="14"/>
      <c r="I203" s="8"/>
      <c r="J203" s="8"/>
      <c r="K203" s="8"/>
      <c r="L203" s="8"/>
      <c r="M203" s="8"/>
      <c r="N203" s="8"/>
      <c r="O203" s="8"/>
      <c r="P203" s="8"/>
      <c r="Q203" s="8"/>
      <c r="R203" s="8">
        <v>8</v>
      </c>
      <c r="S203" s="8"/>
      <c r="T203" s="9">
        <v>11</v>
      </c>
      <c r="U203" s="9">
        <v>9</v>
      </c>
      <c r="V203" s="9">
        <v>9</v>
      </c>
      <c r="W203" s="9">
        <v>6</v>
      </c>
      <c r="X203" s="9">
        <v>5</v>
      </c>
      <c r="Y203" s="9"/>
      <c r="Z203" s="8"/>
      <c r="AA203" s="8"/>
      <c r="AB203" s="8"/>
      <c r="AC203" s="10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2:50" ht="179.25" customHeight="1" thickBot="1" x14ac:dyDescent="0.25">
      <c r="B204" s="3"/>
      <c r="C204" s="4">
        <v>100037955</v>
      </c>
      <c r="D204" s="43" t="s">
        <v>7</v>
      </c>
      <c r="E204" s="45">
        <v>48</v>
      </c>
      <c r="F204" s="38">
        <v>39.99</v>
      </c>
      <c r="G204" s="39">
        <f t="shared" si="3"/>
        <v>1919.52</v>
      </c>
      <c r="H204" s="14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9">
        <v>7</v>
      </c>
      <c r="U204" s="9">
        <v>8</v>
      </c>
      <c r="V204" s="9">
        <v>12</v>
      </c>
      <c r="W204" s="9">
        <v>8</v>
      </c>
      <c r="X204" s="9">
        <v>8</v>
      </c>
      <c r="Y204" s="9">
        <v>5</v>
      </c>
      <c r="Z204" s="8"/>
      <c r="AA204" s="8"/>
      <c r="AB204" s="8"/>
      <c r="AC204" s="10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2:50" ht="179.25" customHeight="1" thickBot="1" x14ac:dyDescent="0.25">
      <c r="B205" s="3"/>
      <c r="C205" s="4">
        <v>100039259</v>
      </c>
      <c r="D205" s="43" t="s">
        <v>7</v>
      </c>
      <c r="E205" s="45">
        <v>48</v>
      </c>
      <c r="F205" s="38">
        <v>59.99</v>
      </c>
      <c r="G205" s="39">
        <f t="shared" si="3"/>
        <v>2879.52</v>
      </c>
      <c r="H205" s="14"/>
      <c r="I205" s="8"/>
      <c r="J205" s="8"/>
      <c r="K205" s="8"/>
      <c r="L205" s="8"/>
      <c r="M205" s="8"/>
      <c r="N205" s="8"/>
      <c r="O205" s="8"/>
      <c r="P205" s="8"/>
      <c r="Q205" s="8"/>
      <c r="R205" s="8">
        <v>1</v>
      </c>
      <c r="S205" s="8"/>
      <c r="T205" s="9">
        <v>2</v>
      </c>
      <c r="U205" s="9">
        <v>5</v>
      </c>
      <c r="V205" s="9">
        <v>29</v>
      </c>
      <c r="W205" s="9">
        <v>5</v>
      </c>
      <c r="X205" s="9">
        <v>2</v>
      </c>
      <c r="Y205" s="9">
        <v>4</v>
      </c>
      <c r="Z205" s="8"/>
      <c r="AA205" s="8"/>
      <c r="AB205" s="8"/>
      <c r="AC205" s="10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2:50" ht="179.25" customHeight="1" thickBot="1" x14ac:dyDescent="0.25">
      <c r="B206" s="3"/>
      <c r="C206" s="4">
        <v>100039274</v>
      </c>
      <c r="D206" s="43" t="s">
        <v>7</v>
      </c>
      <c r="E206" s="45">
        <v>48</v>
      </c>
      <c r="F206" s="38">
        <v>44.99</v>
      </c>
      <c r="G206" s="39">
        <f t="shared" si="3"/>
        <v>2159.52</v>
      </c>
      <c r="H206" s="14"/>
      <c r="I206" s="8"/>
      <c r="J206" s="8"/>
      <c r="K206" s="8"/>
      <c r="L206" s="8"/>
      <c r="M206" s="8"/>
      <c r="N206" s="8"/>
      <c r="O206" s="8"/>
      <c r="P206" s="8"/>
      <c r="Q206" s="8"/>
      <c r="R206" s="8">
        <v>4</v>
      </c>
      <c r="S206" s="8"/>
      <c r="T206" s="9">
        <v>7</v>
      </c>
      <c r="U206" s="9">
        <v>34</v>
      </c>
      <c r="V206" s="9">
        <v>3</v>
      </c>
      <c r="W206" s="9"/>
      <c r="X206" s="9"/>
      <c r="Y206" s="9"/>
      <c r="Z206" s="8"/>
      <c r="AA206" s="8"/>
      <c r="AB206" s="8"/>
      <c r="AC206" s="10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2:50" ht="179.25" customHeight="1" thickBot="1" x14ac:dyDescent="0.25">
      <c r="B207" s="3"/>
      <c r="C207" s="4">
        <v>100039405</v>
      </c>
      <c r="D207" s="43" t="s">
        <v>7</v>
      </c>
      <c r="E207" s="45">
        <v>48</v>
      </c>
      <c r="F207" s="38">
        <v>39.99</v>
      </c>
      <c r="G207" s="39">
        <f t="shared" si="3"/>
        <v>1919.52</v>
      </c>
      <c r="H207" s="14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9">
        <v>3</v>
      </c>
      <c r="U207" s="9">
        <v>6</v>
      </c>
      <c r="V207" s="9">
        <v>11</v>
      </c>
      <c r="W207" s="9">
        <v>11</v>
      </c>
      <c r="X207" s="9">
        <v>9</v>
      </c>
      <c r="Y207" s="9">
        <v>8</v>
      </c>
      <c r="Z207" s="8"/>
      <c r="AA207" s="8"/>
      <c r="AB207" s="8"/>
      <c r="AC207" s="10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2:50" ht="179.25" customHeight="1" thickBot="1" x14ac:dyDescent="0.25">
      <c r="B208" s="3"/>
      <c r="C208" s="4">
        <v>100039835</v>
      </c>
      <c r="D208" s="43" t="s">
        <v>7</v>
      </c>
      <c r="E208" s="45">
        <v>48</v>
      </c>
      <c r="F208" s="38">
        <v>49.99</v>
      </c>
      <c r="G208" s="39">
        <f t="shared" si="3"/>
        <v>2399.52</v>
      </c>
      <c r="H208" s="14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9">
        <v>1</v>
      </c>
      <c r="U208" s="9">
        <v>1</v>
      </c>
      <c r="V208" s="9">
        <v>20</v>
      </c>
      <c r="W208" s="9">
        <v>21</v>
      </c>
      <c r="X208" s="9">
        <v>5</v>
      </c>
      <c r="Y208" s="9"/>
      <c r="Z208" s="8"/>
      <c r="AA208" s="8"/>
      <c r="AB208" s="8"/>
      <c r="AC208" s="10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2:50" ht="179.25" customHeight="1" thickBot="1" x14ac:dyDescent="0.25">
      <c r="B209" s="3"/>
      <c r="C209" s="4">
        <v>100040070</v>
      </c>
      <c r="D209" s="43" t="s">
        <v>7</v>
      </c>
      <c r="E209" s="45">
        <v>48</v>
      </c>
      <c r="F209" s="38">
        <v>44.99</v>
      </c>
      <c r="G209" s="39">
        <f t="shared" si="3"/>
        <v>2159.52</v>
      </c>
      <c r="H209" s="14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9">
        <v>3</v>
      </c>
      <c r="U209" s="9">
        <v>5</v>
      </c>
      <c r="V209" s="9">
        <v>9</v>
      </c>
      <c r="W209" s="9">
        <v>13</v>
      </c>
      <c r="X209" s="9">
        <v>18</v>
      </c>
      <c r="Y209" s="9"/>
      <c r="Z209" s="8"/>
      <c r="AA209" s="8"/>
      <c r="AB209" s="8"/>
      <c r="AC209" s="10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2:50" ht="179.25" customHeight="1" thickBot="1" x14ac:dyDescent="0.25">
      <c r="B210" s="3"/>
      <c r="C210" s="4">
        <v>100037318</v>
      </c>
      <c r="D210" s="43" t="s">
        <v>7</v>
      </c>
      <c r="E210" s="45">
        <v>48</v>
      </c>
      <c r="F210" s="38">
        <v>39.99</v>
      </c>
      <c r="G210" s="39">
        <f t="shared" si="3"/>
        <v>1919.52</v>
      </c>
      <c r="H210" s="14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9">
        <v>8</v>
      </c>
      <c r="U210" s="9">
        <v>8</v>
      </c>
      <c r="V210" s="9">
        <v>12</v>
      </c>
      <c r="W210" s="9">
        <v>8</v>
      </c>
      <c r="X210" s="9">
        <v>8</v>
      </c>
      <c r="Y210" s="9">
        <v>4</v>
      </c>
      <c r="Z210" s="8"/>
      <c r="AA210" s="8"/>
      <c r="AB210" s="8"/>
      <c r="AC210" s="10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2:50" ht="179.25" customHeight="1" thickBot="1" x14ac:dyDescent="0.25">
      <c r="B211" s="3"/>
      <c r="C211" s="4">
        <v>100036728</v>
      </c>
      <c r="D211" s="43" t="s">
        <v>7</v>
      </c>
      <c r="E211" s="45">
        <v>47</v>
      </c>
      <c r="F211" s="38">
        <v>49.99</v>
      </c>
      <c r="G211" s="39">
        <f t="shared" si="3"/>
        <v>2349.5300000000002</v>
      </c>
      <c r="H211" s="14"/>
      <c r="I211" s="8"/>
      <c r="J211" s="8"/>
      <c r="K211" s="8"/>
      <c r="L211" s="8"/>
      <c r="M211" s="8"/>
      <c r="N211" s="8"/>
      <c r="O211" s="8"/>
      <c r="P211" s="8"/>
      <c r="Q211" s="8"/>
      <c r="R211" s="8">
        <v>4</v>
      </c>
      <c r="S211" s="8"/>
      <c r="T211" s="9">
        <v>8</v>
      </c>
      <c r="U211" s="9">
        <v>8</v>
      </c>
      <c r="V211" s="9">
        <v>12</v>
      </c>
      <c r="W211" s="9">
        <v>8</v>
      </c>
      <c r="X211" s="9">
        <v>4</v>
      </c>
      <c r="Y211" s="9">
        <v>3</v>
      </c>
      <c r="Z211" s="8"/>
      <c r="AA211" s="8"/>
      <c r="AB211" s="8"/>
      <c r="AC211" s="10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2:50" ht="179.25" customHeight="1" thickBot="1" x14ac:dyDescent="0.25">
      <c r="B212" s="3"/>
      <c r="C212" s="4">
        <v>100036924</v>
      </c>
      <c r="D212" s="43" t="s">
        <v>7</v>
      </c>
      <c r="E212" s="45">
        <v>47</v>
      </c>
      <c r="F212" s="38">
        <v>32.99</v>
      </c>
      <c r="G212" s="39">
        <f t="shared" ref="G212:G263" si="4">F212*E212</f>
        <v>1550.5300000000002</v>
      </c>
      <c r="H212" s="14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9">
        <v>4</v>
      </c>
      <c r="U212" s="9">
        <v>8</v>
      </c>
      <c r="V212" s="9">
        <v>11</v>
      </c>
      <c r="W212" s="9">
        <v>12</v>
      </c>
      <c r="X212" s="9">
        <v>8</v>
      </c>
      <c r="Y212" s="9">
        <v>4</v>
      </c>
      <c r="Z212" s="8"/>
      <c r="AA212" s="8"/>
      <c r="AB212" s="8"/>
      <c r="AC212" s="10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2:50" ht="179.25" customHeight="1" thickBot="1" x14ac:dyDescent="0.25">
      <c r="B213" s="3"/>
      <c r="C213" s="4">
        <v>100036939</v>
      </c>
      <c r="D213" s="43" t="s">
        <v>7</v>
      </c>
      <c r="E213" s="45">
        <v>47</v>
      </c>
      <c r="F213" s="38">
        <v>36.99</v>
      </c>
      <c r="G213" s="39">
        <f t="shared" si="4"/>
        <v>1738.5300000000002</v>
      </c>
      <c r="H213" s="14"/>
      <c r="I213" s="8"/>
      <c r="J213" s="8"/>
      <c r="K213" s="8"/>
      <c r="L213" s="8"/>
      <c r="M213" s="8"/>
      <c r="N213" s="8"/>
      <c r="O213" s="8"/>
      <c r="P213" s="8"/>
      <c r="Q213" s="8"/>
      <c r="R213" s="8">
        <v>4</v>
      </c>
      <c r="S213" s="8"/>
      <c r="T213" s="9">
        <v>8</v>
      </c>
      <c r="U213" s="9">
        <v>13</v>
      </c>
      <c r="V213" s="9">
        <v>12</v>
      </c>
      <c r="W213" s="9">
        <v>7</v>
      </c>
      <c r="X213" s="9">
        <v>3</v>
      </c>
      <c r="Y213" s="9"/>
      <c r="Z213" s="8"/>
      <c r="AA213" s="8"/>
      <c r="AB213" s="8"/>
      <c r="AC213" s="10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2:50" ht="179.25" customHeight="1" thickBot="1" x14ac:dyDescent="0.25">
      <c r="B214" s="3"/>
      <c r="C214" s="4">
        <v>100036954</v>
      </c>
      <c r="D214" s="43" t="s">
        <v>7</v>
      </c>
      <c r="E214" s="45">
        <v>47</v>
      </c>
      <c r="F214" s="38">
        <v>64.989999999999995</v>
      </c>
      <c r="G214" s="39">
        <f t="shared" si="4"/>
        <v>3054.5299999999997</v>
      </c>
      <c r="H214" s="14"/>
      <c r="I214" s="8"/>
      <c r="J214" s="8"/>
      <c r="K214" s="8"/>
      <c r="L214" s="8"/>
      <c r="M214" s="8"/>
      <c r="N214" s="8"/>
      <c r="O214" s="8"/>
      <c r="P214" s="8"/>
      <c r="Q214" s="8"/>
      <c r="R214" s="8">
        <v>8</v>
      </c>
      <c r="S214" s="8"/>
      <c r="T214" s="9">
        <v>8</v>
      </c>
      <c r="U214" s="9">
        <v>11</v>
      </c>
      <c r="V214" s="9">
        <v>8</v>
      </c>
      <c r="W214" s="9">
        <v>8</v>
      </c>
      <c r="X214" s="9">
        <v>4</v>
      </c>
      <c r="Y214" s="9"/>
      <c r="Z214" s="8"/>
      <c r="AA214" s="8"/>
      <c r="AB214" s="8"/>
      <c r="AC214" s="10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2:50" ht="179.25" customHeight="1" thickBot="1" x14ac:dyDescent="0.25">
      <c r="B215" s="3"/>
      <c r="C215" s="4">
        <v>100037028</v>
      </c>
      <c r="D215" s="43" t="s">
        <v>7</v>
      </c>
      <c r="E215" s="45">
        <v>47</v>
      </c>
      <c r="F215" s="38">
        <v>36.99</v>
      </c>
      <c r="G215" s="39">
        <f t="shared" si="4"/>
        <v>1738.5300000000002</v>
      </c>
      <c r="H215" s="14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9">
        <v>8</v>
      </c>
      <c r="U215" s="9">
        <v>8</v>
      </c>
      <c r="V215" s="9">
        <v>12</v>
      </c>
      <c r="W215" s="9">
        <v>7</v>
      </c>
      <c r="X215" s="9">
        <v>8</v>
      </c>
      <c r="Y215" s="9">
        <v>4</v>
      </c>
      <c r="Z215" s="8"/>
      <c r="AA215" s="8"/>
      <c r="AB215" s="8"/>
      <c r="AC215" s="10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2:50" ht="179.25" customHeight="1" thickBot="1" x14ac:dyDescent="0.25">
      <c r="B216" s="3"/>
      <c r="C216" s="4">
        <v>100037172</v>
      </c>
      <c r="D216" s="43" t="s">
        <v>7</v>
      </c>
      <c r="E216" s="45">
        <v>47</v>
      </c>
      <c r="F216" s="38">
        <v>49.99</v>
      </c>
      <c r="G216" s="39">
        <f t="shared" si="4"/>
        <v>2349.5300000000002</v>
      </c>
      <c r="H216" s="14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9">
        <v>8</v>
      </c>
      <c r="U216" s="9">
        <v>8</v>
      </c>
      <c r="V216" s="9">
        <v>12</v>
      </c>
      <c r="W216" s="9">
        <v>8</v>
      </c>
      <c r="X216" s="9">
        <v>8</v>
      </c>
      <c r="Y216" s="9">
        <v>3</v>
      </c>
      <c r="Z216" s="8"/>
      <c r="AA216" s="8"/>
      <c r="AB216" s="8"/>
      <c r="AC216" s="10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2:50" ht="179.25" customHeight="1" thickBot="1" x14ac:dyDescent="0.25">
      <c r="B217" s="3"/>
      <c r="C217" s="4">
        <v>100037174</v>
      </c>
      <c r="D217" s="43" t="s">
        <v>7</v>
      </c>
      <c r="E217" s="45">
        <v>47</v>
      </c>
      <c r="F217" s="38">
        <v>36.99</v>
      </c>
      <c r="G217" s="39">
        <f t="shared" si="4"/>
        <v>1738.5300000000002</v>
      </c>
      <c r="H217" s="14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9">
        <v>8</v>
      </c>
      <c r="U217" s="9">
        <v>9</v>
      </c>
      <c r="V217" s="9">
        <v>12</v>
      </c>
      <c r="W217" s="9">
        <v>7</v>
      </c>
      <c r="X217" s="9">
        <v>7</v>
      </c>
      <c r="Y217" s="9">
        <v>4</v>
      </c>
      <c r="Z217" s="8"/>
      <c r="AA217" s="8"/>
      <c r="AB217" s="8"/>
      <c r="AC217" s="10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2:50" ht="179.25" customHeight="1" thickBot="1" x14ac:dyDescent="0.25">
      <c r="B218" s="3"/>
      <c r="C218" s="4">
        <v>100038051</v>
      </c>
      <c r="D218" s="43" t="s">
        <v>7</v>
      </c>
      <c r="E218" s="45">
        <v>47</v>
      </c>
      <c r="F218" s="38">
        <v>29.99</v>
      </c>
      <c r="G218" s="39">
        <f t="shared" si="4"/>
        <v>1409.53</v>
      </c>
      <c r="H218" s="14"/>
      <c r="I218" s="8"/>
      <c r="J218" s="8"/>
      <c r="K218" s="8"/>
      <c r="L218" s="8"/>
      <c r="M218" s="8"/>
      <c r="N218" s="8"/>
      <c r="O218" s="8"/>
      <c r="P218" s="8"/>
      <c r="Q218" s="8"/>
      <c r="R218" s="8">
        <v>2</v>
      </c>
      <c r="S218" s="8"/>
      <c r="T218" s="9">
        <v>4</v>
      </c>
      <c r="U218" s="9">
        <v>13</v>
      </c>
      <c r="V218" s="9">
        <v>22</v>
      </c>
      <c r="W218" s="9">
        <v>2</v>
      </c>
      <c r="X218" s="9">
        <v>2</v>
      </c>
      <c r="Y218" s="9">
        <v>2</v>
      </c>
      <c r="Z218" s="8"/>
      <c r="AA218" s="8"/>
      <c r="AB218" s="8"/>
      <c r="AC218" s="10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2:50" ht="179.25" customHeight="1" thickBot="1" x14ac:dyDescent="0.25">
      <c r="B219" s="3"/>
      <c r="C219" s="4">
        <v>100038094</v>
      </c>
      <c r="D219" s="43" t="s">
        <v>7</v>
      </c>
      <c r="E219" s="45">
        <v>47</v>
      </c>
      <c r="F219" s="38">
        <v>36.99</v>
      </c>
      <c r="G219" s="39">
        <f t="shared" si="4"/>
        <v>1738.5300000000002</v>
      </c>
      <c r="H219" s="14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9">
        <v>6</v>
      </c>
      <c r="U219" s="9">
        <v>10</v>
      </c>
      <c r="V219" s="9">
        <v>12</v>
      </c>
      <c r="W219" s="9">
        <v>10</v>
      </c>
      <c r="X219" s="9">
        <v>5</v>
      </c>
      <c r="Y219" s="9">
        <v>4</v>
      </c>
      <c r="Z219" s="8"/>
      <c r="AA219" s="8"/>
      <c r="AB219" s="8"/>
      <c r="AC219" s="10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2:50" ht="179.25" customHeight="1" thickBot="1" x14ac:dyDescent="0.25">
      <c r="B220" s="3"/>
      <c r="C220" s="4">
        <v>100038847</v>
      </c>
      <c r="D220" s="43" t="s">
        <v>7</v>
      </c>
      <c r="E220" s="45">
        <v>47</v>
      </c>
      <c r="F220" s="38">
        <v>34.99</v>
      </c>
      <c r="G220" s="39">
        <f t="shared" si="4"/>
        <v>1644.5300000000002</v>
      </c>
      <c r="H220" s="14"/>
      <c r="I220" s="8"/>
      <c r="J220" s="8"/>
      <c r="K220" s="8"/>
      <c r="L220" s="8"/>
      <c r="M220" s="8"/>
      <c r="N220" s="8"/>
      <c r="O220" s="8"/>
      <c r="P220" s="8"/>
      <c r="Q220" s="8"/>
      <c r="R220" s="8">
        <v>4</v>
      </c>
      <c r="S220" s="8"/>
      <c r="T220" s="9">
        <v>9</v>
      </c>
      <c r="U220" s="9">
        <v>11</v>
      </c>
      <c r="V220" s="9">
        <v>11</v>
      </c>
      <c r="W220" s="9">
        <v>10</v>
      </c>
      <c r="X220" s="9">
        <v>2</v>
      </c>
      <c r="Y220" s="9"/>
      <c r="Z220" s="8"/>
      <c r="AA220" s="8"/>
      <c r="AB220" s="8"/>
      <c r="AC220" s="10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2:50" ht="179.25" customHeight="1" thickBot="1" x14ac:dyDescent="0.25">
      <c r="B221" s="3"/>
      <c r="C221" s="4">
        <v>100039607</v>
      </c>
      <c r="D221" s="43" t="s">
        <v>7</v>
      </c>
      <c r="E221" s="45">
        <v>47</v>
      </c>
      <c r="F221" s="38">
        <v>36.99</v>
      </c>
      <c r="G221" s="39">
        <f t="shared" si="4"/>
        <v>1738.5300000000002</v>
      </c>
      <c r="H221" s="14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9">
        <v>2</v>
      </c>
      <c r="U221" s="9">
        <v>18</v>
      </c>
      <c r="V221" s="9">
        <v>12</v>
      </c>
      <c r="W221" s="9">
        <v>6</v>
      </c>
      <c r="X221" s="9">
        <v>9</v>
      </c>
      <c r="Y221" s="9"/>
      <c r="Z221" s="8"/>
      <c r="AA221" s="8"/>
      <c r="AB221" s="8"/>
      <c r="AC221" s="10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2:50" ht="179.25" customHeight="1" thickBot="1" x14ac:dyDescent="0.25">
      <c r="B222" s="3"/>
      <c r="C222" s="4">
        <v>100037288</v>
      </c>
      <c r="D222" s="43" t="s">
        <v>7</v>
      </c>
      <c r="E222" s="45">
        <v>47</v>
      </c>
      <c r="F222" s="38">
        <v>36.99</v>
      </c>
      <c r="G222" s="39">
        <f t="shared" si="4"/>
        <v>1738.5300000000002</v>
      </c>
      <c r="H222" s="14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9">
        <v>8</v>
      </c>
      <c r="U222" s="9">
        <v>8</v>
      </c>
      <c r="V222" s="9">
        <v>12</v>
      </c>
      <c r="W222" s="9">
        <v>8</v>
      </c>
      <c r="X222" s="9">
        <v>7</v>
      </c>
      <c r="Y222" s="9">
        <v>4</v>
      </c>
      <c r="Z222" s="8"/>
      <c r="AA222" s="8"/>
      <c r="AB222" s="8"/>
      <c r="AC222" s="10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2:50" ht="179.25" customHeight="1" thickBot="1" x14ac:dyDescent="0.25">
      <c r="B223" s="3"/>
      <c r="C223" s="4">
        <v>100035701</v>
      </c>
      <c r="D223" s="43" t="s">
        <v>7</v>
      </c>
      <c r="E223" s="45">
        <v>46</v>
      </c>
      <c r="F223" s="38">
        <v>29.99</v>
      </c>
      <c r="G223" s="39">
        <f t="shared" si="4"/>
        <v>1379.54</v>
      </c>
      <c r="H223" s="14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9">
        <v>6</v>
      </c>
      <c r="U223" s="9">
        <v>10</v>
      </c>
      <c r="V223" s="9">
        <v>10</v>
      </c>
      <c r="W223" s="9">
        <v>10</v>
      </c>
      <c r="X223" s="9">
        <v>6</v>
      </c>
      <c r="Y223" s="9">
        <v>4</v>
      </c>
      <c r="Z223" s="8"/>
      <c r="AA223" s="8"/>
      <c r="AB223" s="8"/>
      <c r="AC223" s="10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2:50" ht="179.25" customHeight="1" thickBot="1" x14ac:dyDescent="0.25">
      <c r="B224" s="3"/>
      <c r="C224" s="4">
        <v>100037411</v>
      </c>
      <c r="D224" s="43" t="s">
        <v>7</v>
      </c>
      <c r="E224" s="45">
        <v>46</v>
      </c>
      <c r="F224" s="38">
        <v>39.99</v>
      </c>
      <c r="G224" s="39">
        <f t="shared" si="4"/>
        <v>1839.5400000000002</v>
      </c>
      <c r="H224" s="14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9">
        <v>6</v>
      </c>
      <c r="U224" s="9">
        <v>11</v>
      </c>
      <c r="V224" s="9">
        <v>9</v>
      </c>
      <c r="W224" s="9">
        <v>9</v>
      </c>
      <c r="X224" s="9">
        <v>6</v>
      </c>
      <c r="Y224" s="9">
        <v>5</v>
      </c>
      <c r="Z224" s="8"/>
      <c r="AA224" s="8"/>
      <c r="AB224" s="8"/>
      <c r="AC224" s="10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2:50" ht="179.25" customHeight="1" thickBot="1" x14ac:dyDescent="0.25">
      <c r="B225" s="3"/>
      <c r="C225" s="4">
        <v>100038061</v>
      </c>
      <c r="D225" s="43" t="s">
        <v>7</v>
      </c>
      <c r="E225" s="45">
        <v>46</v>
      </c>
      <c r="F225" s="38">
        <v>36.99</v>
      </c>
      <c r="G225" s="39">
        <f t="shared" si="4"/>
        <v>1701.5400000000002</v>
      </c>
      <c r="H225" s="14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9">
        <v>6</v>
      </c>
      <c r="U225" s="9">
        <v>9</v>
      </c>
      <c r="V225" s="9">
        <v>11</v>
      </c>
      <c r="W225" s="9">
        <v>10</v>
      </c>
      <c r="X225" s="9">
        <v>6</v>
      </c>
      <c r="Y225" s="9">
        <v>4</v>
      </c>
      <c r="Z225" s="8"/>
      <c r="AA225" s="8"/>
      <c r="AB225" s="8"/>
      <c r="AC225" s="10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2:50" ht="179.25" customHeight="1" thickBot="1" x14ac:dyDescent="0.25">
      <c r="B226" s="3"/>
      <c r="C226" s="4">
        <v>100038078</v>
      </c>
      <c r="D226" s="43" t="s">
        <v>7</v>
      </c>
      <c r="E226" s="45">
        <v>46</v>
      </c>
      <c r="F226" s="38">
        <v>34.99</v>
      </c>
      <c r="G226" s="39">
        <f t="shared" si="4"/>
        <v>1609.5400000000002</v>
      </c>
      <c r="H226" s="14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9">
        <v>6</v>
      </c>
      <c r="U226" s="9">
        <v>7</v>
      </c>
      <c r="V226" s="9">
        <v>13</v>
      </c>
      <c r="W226" s="9">
        <v>9</v>
      </c>
      <c r="X226" s="9">
        <v>7</v>
      </c>
      <c r="Y226" s="9">
        <v>4</v>
      </c>
      <c r="Z226" s="8"/>
      <c r="AA226" s="8"/>
      <c r="AB226" s="8"/>
      <c r="AC226" s="10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2:50" ht="179.25" customHeight="1" thickBot="1" x14ac:dyDescent="0.25">
      <c r="B227" s="3"/>
      <c r="C227" s="4">
        <v>100038426</v>
      </c>
      <c r="D227" s="43" t="s">
        <v>7</v>
      </c>
      <c r="E227" s="45">
        <v>46</v>
      </c>
      <c r="F227" s="38">
        <v>84.99</v>
      </c>
      <c r="G227" s="39">
        <f t="shared" si="4"/>
        <v>3909.54</v>
      </c>
      <c r="H227" s="14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9">
        <v>14</v>
      </c>
      <c r="U227" s="9">
        <v>17</v>
      </c>
      <c r="V227" s="9">
        <v>15</v>
      </c>
      <c r="W227" s="9"/>
      <c r="X227" s="9"/>
      <c r="Y227" s="9"/>
      <c r="Z227" s="8"/>
      <c r="AA227" s="8"/>
      <c r="AB227" s="8"/>
      <c r="AC227" s="10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2:50" ht="179.25" customHeight="1" thickBot="1" x14ac:dyDescent="0.25">
      <c r="B228" s="3"/>
      <c r="C228" s="4">
        <v>100038479</v>
      </c>
      <c r="D228" s="43" t="s">
        <v>7</v>
      </c>
      <c r="E228" s="45">
        <v>46</v>
      </c>
      <c r="F228" s="38">
        <v>34.99</v>
      </c>
      <c r="G228" s="39">
        <f t="shared" si="4"/>
        <v>1609.5400000000002</v>
      </c>
      <c r="H228" s="14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9">
        <v>4</v>
      </c>
      <c r="U228" s="9">
        <v>8</v>
      </c>
      <c r="V228" s="9">
        <v>12</v>
      </c>
      <c r="W228" s="9">
        <v>10</v>
      </c>
      <c r="X228" s="9">
        <v>8</v>
      </c>
      <c r="Y228" s="9">
        <v>4</v>
      </c>
      <c r="Z228" s="8"/>
      <c r="AA228" s="8"/>
      <c r="AB228" s="8"/>
      <c r="AC228" s="10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2:50" ht="179.25" customHeight="1" thickBot="1" x14ac:dyDescent="0.25">
      <c r="B229" s="3"/>
      <c r="C229" s="4">
        <v>100039487</v>
      </c>
      <c r="D229" s="43" t="s">
        <v>7</v>
      </c>
      <c r="E229" s="45">
        <v>46</v>
      </c>
      <c r="F229" s="38">
        <v>54.99</v>
      </c>
      <c r="G229" s="39">
        <f t="shared" si="4"/>
        <v>2529.54</v>
      </c>
      <c r="H229" s="14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9">
        <v>18</v>
      </c>
      <c r="U229" s="9">
        <v>3</v>
      </c>
      <c r="V229" s="9">
        <v>22</v>
      </c>
      <c r="W229" s="9"/>
      <c r="X229" s="9">
        <v>2</v>
      </c>
      <c r="Y229" s="9">
        <v>1</v>
      </c>
      <c r="Z229" s="8"/>
      <c r="AA229" s="8"/>
      <c r="AB229" s="8"/>
      <c r="AC229" s="10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2:50" ht="179.25" customHeight="1" thickBot="1" x14ac:dyDescent="0.25">
      <c r="B230" s="3"/>
      <c r="C230" s="4">
        <v>100036155</v>
      </c>
      <c r="D230" s="43" t="s">
        <v>7</v>
      </c>
      <c r="E230" s="45">
        <v>46</v>
      </c>
      <c r="F230" s="38">
        <v>24.99</v>
      </c>
      <c r="G230" s="39">
        <f t="shared" si="4"/>
        <v>1149.54</v>
      </c>
      <c r="H230" s="14"/>
      <c r="I230" s="8"/>
      <c r="J230" s="8"/>
      <c r="K230" s="8"/>
      <c r="L230" s="8"/>
      <c r="M230" s="8"/>
      <c r="N230" s="8"/>
      <c r="O230" s="8"/>
      <c r="P230" s="8"/>
      <c r="Q230" s="8"/>
      <c r="R230" s="8">
        <v>4</v>
      </c>
      <c r="S230" s="8"/>
      <c r="T230" s="9">
        <v>8</v>
      </c>
      <c r="U230" s="9">
        <v>11</v>
      </c>
      <c r="V230" s="9">
        <v>12</v>
      </c>
      <c r="W230" s="9">
        <v>8</v>
      </c>
      <c r="X230" s="9">
        <v>3</v>
      </c>
      <c r="Y230" s="9"/>
      <c r="Z230" s="8"/>
      <c r="AA230" s="8"/>
      <c r="AB230" s="8"/>
      <c r="AC230" s="10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2:50" ht="179.25" customHeight="1" thickBot="1" x14ac:dyDescent="0.25">
      <c r="B231" s="3"/>
      <c r="C231" s="4">
        <v>100035698</v>
      </c>
      <c r="D231" s="43" t="s">
        <v>7</v>
      </c>
      <c r="E231" s="45">
        <v>45</v>
      </c>
      <c r="F231" s="38">
        <v>44.99</v>
      </c>
      <c r="G231" s="39">
        <f t="shared" si="4"/>
        <v>2024.5500000000002</v>
      </c>
      <c r="H231" s="14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9">
        <v>6</v>
      </c>
      <c r="U231" s="9">
        <v>10</v>
      </c>
      <c r="V231" s="9">
        <v>10</v>
      </c>
      <c r="W231" s="9">
        <v>10</v>
      </c>
      <c r="X231" s="9">
        <v>5</v>
      </c>
      <c r="Y231" s="9">
        <v>4</v>
      </c>
      <c r="Z231" s="8"/>
      <c r="AA231" s="8"/>
      <c r="AB231" s="8"/>
      <c r="AC231" s="10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2:50" ht="179.25" customHeight="1" thickBot="1" x14ac:dyDescent="0.25">
      <c r="B232" s="3"/>
      <c r="C232" s="4">
        <v>100037907</v>
      </c>
      <c r="D232" s="43" t="s">
        <v>7</v>
      </c>
      <c r="E232" s="45">
        <v>45</v>
      </c>
      <c r="F232" s="38">
        <v>22.99</v>
      </c>
      <c r="G232" s="39">
        <f t="shared" si="4"/>
        <v>1034.55</v>
      </c>
      <c r="H232" s="14"/>
      <c r="I232" s="8"/>
      <c r="J232" s="8"/>
      <c r="K232" s="8"/>
      <c r="L232" s="8"/>
      <c r="M232" s="8"/>
      <c r="N232" s="8"/>
      <c r="O232" s="8"/>
      <c r="P232" s="8"/>
      <c r="Q232" s="8"/>
      <c r="R232" s="8">
        <v>7</v>
      </c>
      <c r="S232" s="8"/>
      <c r="T232" s="9">
        <v>8</v>
      </c>
      <c r="U232" s="9">
        <v>9</v>
      </c>
      <c r="V232" s="9">
        <v>9</v>
      </c>
      <c r="W232" s="9">
        <v>6</v>
      </c>
      <c r="X232" s="9">
        <v>6</v>
      </c>
      <c r="Y232" s="9"/>
      <c r="Z232" s="8"/>
      <c r="AA232" s="8"/>
      <c r="AB232" s="8"/>
      <c r="AC232" s="10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2:50" ht="179.25" customHeight="1" thickBot="1" x14ac:dyDescent="0.25">
      <c r="B233" s="3"/>
      <c r="C233" s="4">
        <v>100038065</v>
      </c>
      <c r="D233" s="43" t="s">
        <v>7</v>
      </c>
      <c r="E233" s="45">
        <v>45</v>
      </c>
      <c r="F233" s="38">
        <v>22.99</v>
      </c>
      <c r="G233" s="39">
        <f t="shared" si="4"/>
        <v>1034.55</v>
      </c>
      <c r="H233" s="14"/>
      <c r="I233" s="8"/>
      <c r="J233" s="8"/>
      <c r="K233" s="8"/>
      <c r="L233" s="8"/>
      <c r="M233" s="8"/>
      <c r="N233" s="8"/>
      <c r="O233" s="8"/>
      <c r="P233" s="8"/>
      <c r="Q233" s="8"/>
      <c r="R233" s="8">
        <v>2</v>
      </c>
      <c r="S233" s="8"/>
      <c r="T233" s="9">
        <v>4</v>
      </c>
      <c r="U233" s="9">
        <v>13</v>
      </c>
      <c r="V233" s="9">
        <v>15</v>
      </c>
      <c r="W233" s="9">
        <v>7</v>
      </c>
      <c r="X233" s="9">
        <v>2</v>
      </c>
      <c r="Y233" s="9">
        <v>2</v>
      </c>
      <c r="Z233" s="8"/>
      <c r="AA233" s="8"/>
      <c r="AB233" s="8"/>
      <c r="AC233" s="10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2:50" ht="179.25" customHeight="1" thickBot="1" x14ac:dyDescent="0.25">
      <c r="B234" s="3"/>
      <c r="C234" s="4">
        <v>100038394</v>
      </c>
      <c r="D234" s="43" t="s">
        <v>7</v>
      </c>
      <c r="E234" s="45">
        <v>45</v>
      </c>
      <c r="F234" s="38">
        <v>39.99</v>
      </c>
      <c r="G234" s="39">
        <f t="shared" si="4"/>
        <v>1799.5500000000002</v>
      </c>
      <c r="H234" s="14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9">
        <v>5</v>
      </c>
      <c r="U234" s="9">
        <v>7</v>
      </c>
      <c r="V234" s="9">
        <v>11</v>
      </c>
      <c r="W234" s="9">
        <v>11</v>
      </c>
      <c r="X234" s="9">
        <v>6</v>
      </c>
      <c r="Y234" s="9">
        <v>5</v>
      </c>
      <c r="Z234" s="8"/>
      <c r="AA234" s="8"/>
      <c r="AB234" s="8"/>
      <c r="AC234" s="10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2:50" ht="179.25" customHeight="1" thickBot="1" x14ac:dyDescent="0.25">
      <c r="B235" s="3"/>
      <c r="C235" s="4">
        <v>100039024</v>
      </c>
      <c r="D235" s="43" t="s">
        <v>7</v>
      </c>
      <c r="E235" s="45">
        <v>45</v>
      </c>
      <c r="F235" s="38">
        <v>140</v>
      </c>
      <c r="G235" s="39">
        <f t="shared" si="4"/>
        <v>6300</v>
      </c>
      <c r="H235" s="14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9">
        <v>2</v>
      </c>
      <c r="U235" s="9">
        <v>9</v>
      </c>
      <c r="V235" s="9">
        <v>12</v>
      </c>
      <c r="W235" s="9">
        <v>10</v>
      </c>
      <c r="X235" s="9">
        <v>8</v>
      </c>
      <c r="Y235" s="9">
        <v>4</v>
      </c>
      <c r="Z235" s="8"/>
      <c r="AA235" s="8"/>
      <c r="AB235" s="8"/>
      <c r="AC235" s="10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2:50" ht="179.25" customHeight="1" thickBot="1" x14ac:dyDescent="0.25">
      <c r="B236" s="3"/>
      <c r="C236" s="4">
        <v>100040243</v>
      </c>
      <c r="D236" s="43" t="s">
        <v>7</v>
      </c>
      <c r="E236" s="45">
        <v>45</v>
      </c>
      <c r="F236" s="38">
        <v>29.99</v>
      </c>
      <c r="G236" s="39">
        <f t="shared" si="4"/>
        <v>1349.55</v>
      </c>
      <c r="H236" s="14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9">
        <v>7</v>
      </c>
      <c r="U236" s="9">
        <v>12</v>
      </c>
      <c r="V236" s="9">
        <v>16</v>
      </c>
      <c r="W236" s="9">
        <v>8</v>
      </c>
      <c r="X236" s="9">
        <v>1</v>
      </c>
      <c r="Y236" s="9">
        <v>1</v>
      </c>
      <c r="Z236" s="8"/>
      <c r="AA236" s="8"/>
      <c r="AB236" s="8"/>
      <c r="AC236" s="10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2:50" ht="179.25" customHeight="1" thickBot="1" x14ac:dyDescent="0.25">
      <c r="B237" s="3"/>
      <c r="C237" s="4">
        <v>100032233</v>
      </c>
      <c r="D237" s="43" t="s">
        <v>7</v>
      </c>
      <c r="E237" s="45">
        <v>44</v>
      </c>
      <c r="F237" s="38">
        <v>49.99</v>
      </c>
      <c r="G237" s="39">
        <f t="shared" si="4"/>
        <v>2199.56</v>
      </c>
      <c r="H237" s="14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9">
        <v>5</v>
      </c>
      <c r="U237" s="9">
        <v>8</v>
      </c>
      <c r="V237" s="9">
        <v>9</v>
      </c>
      <c r="W237" s="9">
        <v>9</v>
      </c>
      <c r="X237" s="9">
        <v>8</v>
      </c>
      <c r="Y237" s="9">
        <v>5</v>
      </c>
      <c r="Z237" s="8"/>
      <c r="AA237" s="8"/>
      <c r="AB237" s="8"/>
      <c r="AC237" s="10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2:50" ht="179.25" customHeight="1" thickBot="1" x14ac:dyDescent="0.25">
      <c r="B238" s="3"/>
      <c r="C238" s="4">
        <v>100036791</v>
      </c>
      <c r="D238" s="43" t="s">
        <v>7</v>
      </c>
      <c r="E238" s="45">
        <v>44</v>
      </c>
      <c r="F238" s="38">
        <v>29.99</v>
      </c>
      <c r="G238" s="39">
        <f t="shared" si="4"/>
        <v>1319.56</v>
      </c>
      <c r="H238" s="14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9"/>
      <c r="U238" s="9">
        <v>5</v>
      </c>
      <c r="V238" s="9">
        <v>9</v>
      </c>
      <c r="W238" s="9">
        <v>10</v>
      </c>
      <c r="X238" s="9">
        <v>9</v>
      </c>
      <c r="Y238" s="9">
        <v>11</v>
      </c>
      <c r="Z238" s="8"/>
      <c r="AA238" s="8"/>
      <c r="AB238" s="8"/>
      <c r="AC238" s="10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2:50" ht="179.25" customHeight="1" thickBot="1" x14ac:dyDescent="0.25">
      <c r="B239" s="3"/>
      <c r="C239" s="4">
        <v>100037007</v>
      </c>
      <c r="D239" s="43" t="s">
        <v>7</v>
      </c>
      <c r="E239" s="45">
        <v>44</v>
      </c>
      <c r="F239" s="38">
        <v>36.99</v>
      </c>
      <c r="G239" s="39">
        <f t="shared" si="4"/>
        <v>1627.5600000000002</v>
      </c>
      <c r="H239" s="14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9">
        <v>2</v>
      </c>
      <c r="U239" s="9">
        <v>5</v>
      </c>
      <c r="V239" s="9">
        <v>13</v>
      </c>
      <c r="W239" s="9">
        <v>16</v>
      </c>
      <c r="X239" s="9">
        <v>8</v>
      </c>
      <c r="Y239" s="9"/>
      <c r="Z239" s="8"/>
      <c r="AA239" s="8"/>
      <c r="AB239" s="8"/>
      <c r="AC239" s="10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2:50" ht="179.25" customHeight="1" thickBot="1" x14ac:dyDescent="0.25">
      <c r="B240" s="3"/>
      <c r="C240" s="4">
        <v>100037366</v>
      </c>
      <c r="D240" s="43" t="s">
        <v>7</v>
      </c>
      <c r="E240" s="45">
        <v>44</v>
      </c>
      <c r="F240" s="38">
        <v>39.99</v>
      </c>
      <c r="G240" s="39">
        <f t="shared" si="4"/>
        <v>1759.5600000000002</v>
      </c>
      <c r="H240" s="14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9">
        <v>8</v>
      </c>
      <c r="U240" s="9">
        <v>9</v>
      </c>
      <c r="V240" s="9">
        <v>11</v>
      </c>
      <c r="W240" s="9">
        <v>7</v>
      </c>
      <c r="X240" s="9">
        <v>6</v>
      </c>
      <c r="Y240" s="9">
        <v>3</v>
      </c>
      <c r="Z240" s="8"/>
      <c r="AA240" s="8"/>
      <c r="AB240" s="8"/>
      <c r="AC240" s="10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2:50" ht="179.25" customHeight="1" thickBot="1" x14ac:dyDescent="0.25">
      <c r="B241" s="3"/>
      <c r="C241" s="4">
        <v>100037766</v>
      </c>
      <c r="D241" s="43" t="s">
        <v>7</v>
      </c>
      <c r="E241" s="45">
        <v>44</v>
      </c>
      <c r="F241" s="38">
        <v>29.99</v>
      </c>
      <c r="G241" s="39">
        <f t="shared" si="4"/>
        <v>1319.56</v>
      </c>
      <c r="H241" s="14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9">
        <v>5</v>
      </c>
      <c r="U241" s="9">
        <v>10</v>
      </c>
      <c r="V241" s="9">
        <v>13</v>
      </c>
      <c r="W241" s="9">
        <v>3</v>
      </c>
      <c r="X241" s="9">
        <v>8</v>
      </c>
      <c r="Y241" s="9">
        <v>5</v>
      </c>
      <c r="Z241" s="8"/>
      <c r="AA241" s="8"/>
      <c r="AB241" s="8"/>
      <c r="AC241" s="10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2:50" ht="179.25" customHeight="1" thickBot="1" x14ac:dyDescent="0.25">
      <c r="B242" s="3"/>
      <c r="C242" s="4">
        <v>100038602</v>
      </c>
      <c r="D242" s="43" t="s">
        <v>7</v>
      </c>
      <c r="E242" s="45">
        <v>44</v>
      </c>
      <c r="F242" s="38">
        <v>39.99</v>
      </c>
      <c r="G242" s="39">
        <f t="shared" si="4"/>
        <v>1759.5600000000002</v>
      </c>
      <c r="H242" s="14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9">
        <v>7</v>
      </c>
      <c r="U242" s="9">
        <v>9</v>
      </c>
      <c r="V242" s="9">
        <v>10</v>
      </c>
      <c r="W242" s="9">
        <v>9</v>
      </c>
      <c r="X242" s="9">
        <v>6</v>
      </c>
      <c r="Y242" s="9">
        <v>3</v>
      </c>
      <c r="Z242" s="8"/>
      <c r="AA242" s="8"/>
      <c r="AB242" s="8"/>
      <c r="AC242" s="10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2:50" ht="179.25" customHeight="1" thickBot="1" x14ac:dyDescent="0.25">
      <c r="B243" s="3"/>
      <c r="C243" s="4">
        <v>100039209</v>
      </c>
      <c r="D243" s="43" t="s">
        <v>7</v>
      </c>
      <c r="E243" s="45">
        <v>44</v>
      </c>
      <c r="F243" s="38">
        <v>17.989999999999998</v>
      </c>
      <c r="G243" s="39">
        <f t="shared" si="4"/>
        <v>791.56</v>
      </c>
      <c r="H243" s="14"/>
      <c r="I243" s="8"/>
      <c r="J243" s="8"/>
      <c r="K243" s="8"/>
      <c r="L243" s="8"/>
      <c r="M243" s="8"/>
      <c r="N243" s="8"/>
      <c r="O243" s="8"/>
      <c r="P243" s="8"/>
      <c r="Q243" s="8"/>
      <c r="R243" s="8">
        <v>8</v>
      </c>
      <c r="S243" s="8"/>
      <c r="T243" s="9">
        <v>4</v>
      </c>
      <c r="U243" s="9">
        <v>10</v>
      </c>
      <c r="V243" s="9">
        <v>12</v>
      </c>
      <c r="W243" s="9">
        <v>6</v>
      </c>
      <c r="X243" s="9">
        <v>2</v>
      </c>
      <c r="Y243" s="9">
        <v>2</v>
      </c>
      <c r="Z243" s="8"/>
      <c r="AA243" s="8"/>
      <c r="AB243" s="8"/>
      <c r="AC243" s="10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2:50" ht="179.25" customHeight="1" thickBot="1" x14ac:dyDescent="0.25">
      <c r="B244" s="3"/>
      <c r="C244" s="4">
        <v>100039383</v>
      </c>
      <c r="D244" s="43" t="s">
        <v>7</v>
      </c>
      <c r="E244" s="45">
        <v>44</v>
      </c>
      <c r="F244" s="38">
        <v>22.99</v>
      </c>
      <c r="G244" s="39">
        <f t="shared" si="4"/>
        <v>1011.56</v>
      </c>
      <c r="H244" s="14"/>
      <c r="I244" s="8"/>
      <c r="J244" s="8"/>
      <c r="K244" s="8"/>
      <c r="L244" s="8"/>
      <c r="M244" s="8"/>
      <c r="N244" s="8"/>
      <c r="O244" s="8"/>
      <c r="P244" s="8"/>
      <c r="Q244" s="8"/>
      <c r="R244" s="8">
        <v>2</v>
      </c>
      <c r="S244" s="8"/>
      <c r="T244" s="9">
        <v>10</v>
      </c>
      <c r="U244" s="9">
        <v>12</v>
      </c>
      <c r="V244" s="9">
        <v>10</v>
      </c>
      <c r="W244" s="9">
        <v>10</v>
      </c>
      <c r="X244" s="9"/>
      <c r="Y244" s="9"/>
      <c r="Z244" s="8"/>
      <c r="AA244" s="8"/>
      <c r="AB244" s="8"/>
      <c r="AC244" s="10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2:50" ht="179.25" customHeight="1" thickBot="1" x14ac:dyDescent="0.25">
      <c r="B245" s="3"/>
      <c r="C245" s="4">
        <v>100037490</v>
      </c>
      <c r="D245" s="43" t="s">
        <v>7</v>
      </c>
      <c r="E245" s="45">
        <v>43</v>
      </c>
      <c r="F245" s="38">
        <v>39.99</v>
      </c>
      <c r="G245" s="39">
        <f t="shared" si="4"/>
        <v>1719.5700000000002</v>
      </c>
      <c r="H245" s="14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9">
        <v>6</v>
      </c>
      <c r="U245" s="9">
        <v>5</v>
      </c>
      <c r="V245" s="9">
        <v>10</v>
      </c>
      <c r="W245" s="9">
        <v>11</v>
      </c>
      <c r="X245" s="9">
        <v>11</v>
      </c>
      <c r="Y245" s="9"/>
      <c r="Z245" s="8"/>
      <c r="AA245" s="8"/>
      <c r="AB245" s="8"/>
      <c r="AC245" s="10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2:50" ht="179.25" customHeight="1" thickBot="1" x14ac:dyDescent="0.25">
      <c r="B246" s="3"/>
      <c r="C246" s="4">
        <v>100038073</v>
      </c>
      <c r="D246" s="43" t="s">
        <v>7</v>
      </c>
      <c r="E246" s="45">
        <v>43</v>
      </c>
      <c r="F246" s="38">
        <v>39.99</v>
      </c>
      <c r="G246" s="39">
        <f t="shared" si="4"/>
        <v>1719.5700000000002</v>
      </c>
      <c r="H246" s="14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9">
        <v>6</v>
      </c>
      <c r="U246" s="9">
        <v>9</v>
      </c>
      <c r="V246" s="9">
        <v>11</v>
      </c>
      <c r="W246" s="9">
        <v>10</v>
      </c>
      <c r="X246" s="9">
        <v>4</v>
      </c>
      <c r="Y246" s="9">
        <v>3</v>
      </c>
      <c r="Z246" s="8"/>
      <c r="AA246" s="8"/>
      <c r="AB246" s="8"/>
      <c r="AC246" s="10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2:50" ht="179.25" customHeight="1" thickBot="1" x14ac:dyDescent="0.25">
      <c r="B247" s="3"/>
      <c r="C247" s="4">
        <v>100036824</v>
      </c>
      <c r="D247" s="43" t="s">
        <v>7</v>
      </c>
      <c r="E247" s="45">
        <v>42</v>
      </c>
      <c r="F247" s="38">
        <v>99.99</v>
      </c>
      <c r="G247" s="39">
        <f t="shared" si="4"/>
        <v>4199.58</v>
      </c>
      <c r="H247" s="14"/>
      <c r="I247" s="8"/>
      <c r="J247" s="8"/>
      <c r="K247" s="8"/>
      <c r="L247" s="8"/>
      <c r="M247" s="8"/>
      <c r="N247" s="8"/>
      <c r="O247" s="8"/>
      <c r="P247" s="8"/>
      <c r="Q247" s="8"/>
      <c r="R247" s="8">
        <v>17</v>
      </c>
      <c r="S247" s="8"/>
      <c r="T247" s="9">
        <v>15</v>
      </c>
      <c r="U247" s="9">
        <v>9</v>
      </c>
      <c r="V247" s="9"/>
      <c r="W247" s="9"/>
      <c r="X247" s="9">
        <v>1</v>
      </c>
      <c r="Y247" s="9"/>
      <c r="Z247" s="8"/>
      <c r="AA247" s="8"/>
      <c r="AB247" s="8"/>
      <c r="AC247" s="10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2:50" ht="179.25" customHeight="1" thickBot="1" x14ac:dyDescent="0.25">
      <c r="B248" s="3"/>
      <c r="C248" s="4">
        <v>100038432</v>
      </c>
      <c r="D248" s="43" t="s">
        <v>7</v>
      </c>
      <c r="E248" s="45">
        <v>42</v>
      </c>
      <c r="F248" s="38">
        <v>36.99</v>
      </c>
      <c r="G248" s="39">
        <f t="shared" si="4"/>
        <v>1553.5800000000002</v>
      </c>
      <c r="H248" s="14"/>
      <c r="I248" s="8"/>
      <c r="J248" s="8"/>
      <c r="K248" s="8"/>
      <c r="L248" s="8"/>
      <c r="M248" s="8"/>
      <c r="N248" s="8"/>
      <c r="O248" s="8"/>
      <c r="P248" s="8"/>
      <c r="Q248" s="8"/>
      <c r="R248" s="8">
        <v>2</v>
      </c>
      <c r="S248" s="8"/>
      <c r="T248" s="9">
        <v>6</v>
      </c>
      <c r="U248" s="9">
        <v>12</v>
      </c>
      <c r="V248" s="9">
        <v>13</v>
      </c>
      <c r="W248" s="9">
        <v>7</v>
      </c>
      <c r="X248" s="9">
        <v>2</v>
      </c>
      <c r="Y248" s="9"/>
      <c r="Z248" s="8"/>
      <c r="AA248" s="8"/>
      <c r="AB248" s="8"/>
      <c r="AC248" s="10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2:50" ht="179.25" customHeight="1" thickBot="1" x14ac:dyDescent="0.25">
      <c r="B249" s="3"/>
      <c r="C249" s="4">
        <v>100038958</v>
      </c>
      <c r="D249" s="43" t="s">
        <v>7</v>
      </c>
      <c r="E249" s="45">
        <v>42</v>
      </c>
      <c r="F249" s="38">
        <v>44.99</v>
      </c>
      <c r="G249" s="39">
        <f t="shared" si="4"/>
        <v>1889.5800000000002</v>
      </c>
      <c r="H249" s="14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9">
        <v>8</v>
      </c>
      <c r="U249" s="9">
        <v>10</v>
      </c>
      <c r="V249" s="9">
        <v>11</v>
      </c>
      <c r="W249" s="9">
        <v>8</v>
      </c>
      <c r="X249" s="9">
        <v>4</v>
      </c>
      <c r="Y249" s="9">
        <v>1</v>
      </c>
      <c r="Z249" s="8"/>
      <c r="AA249" s="8"/>
      <c r="AB249" s="8"/>
      <c r="AC249" s="10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2:50" ht="179.25" customHeight="1" thickBot="1" x14ac:dyDescent="0.25">
      <c r="B250" s="3"/>
      <c r="C250" s="4">
        <v>100040859</v>
      </c>
      <c r="D250" s="43" t="s">
        <v>7</v>
      </c>
      <c r="E250" s="45">
        <v>41</v>
      </c>
      <c r="F250" s="38">
        <v>29.99</v>
      </c>
      <c r="G250" s="39">
        <f t="shared" si="4"/>
        <v>1229.5899999999999</v>
      </c>
      <c r="H250" s="14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9"/>
      <c r="U250" s="9">
        <v>-2</v>
      </c>
      <c r="V250" s="9">
        <v>3</v>
      </c>
      <c r="W250" s="9">
        <v>24</v>
      </c>
      <c r="X250" s="9">
        <v>16</v>
      </c>
      <c r="Y250" s="9"/>
      <c r="Z250" s="8"/>
      <c r="AA250" s="8"/>
      <c r="AB250" s="8"/>
      <c r="AC250" s="10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2:50" ht="179.25" customHeight="1" thickBot="1" x14ac:dyDescent="0.25">
      <c r="B251" s="3"/>
      <c r="C251" s="4">
        <v>100040866</v>
      </c>
      <c r="D251" s="43" t="s">
        <v>7</v>
      </c>
      <c r="E251" s="45">
        <v>41</v>
      </c>
      <c r="F251" s="38">
        <v>24.99</v>
      </c>
      <c r="G251" s="39">
        <f t="shared" si="4"/>
        <v>1024.5899999999999</v>
      </c>
      <c r="H251" s="14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9">
        <v>3</v>
      </c>
      <c r="U251" s="9">
        <v>17</v>
      </c>
      <c r="V251" s="9">
        <v>21</v>
      </c>
      <c r="W251" s="9"/>
      <c r="X251" s="9"/>
      <c r="Y251" s="9"/>
      <c r="Z251" s="8"/>
      <c r="AA251" s="8"/>
      <c r="AB251" s="8"/>
      <c r="AC251" s="10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2:50" ht="179.25" customHeight="1" thickBot="1" x14ac:dyDescent="0.25">
      <c r="B252" s="3"/>
      <c r="C252" s="4">
        <v>100036823</v>
      </c>
      <c r="D252" s="43" t="s">
        <v>7</v>
      </c>
      <c r="E252" s="45">
        <v>40</v>
      </c>
      <c r="F252" s="38">
        <v>99.99</v>
      </c>
      <c r="G252" s="39">
        <f t="shared" si="4"/>
        <v>3999.6</v>
      </c>
      <c r="H252" s="14"/>
      <c r="I252" s="8"/>
      <c r="J252" s="8"/>
      <c r="K252" s="8"/>
      <c r="L252" s="8"/>
      <c r="M252" s="8"/>
      <c r="N252" s="8"/>
      <c r="O252" s="8"/>
      <c r="P252" s="8"/>
      <c r="Q252" s="8"/>
      <c r="R252" s="8">
        <v>13</v>
      </c>
      <c r="S252" s="8"/>
      <c r="T252" s="9">
        <v>12</v>
      </c>
      <c r="U252" s="9">
        <v>12</v>
      </c>
      <c r="V252" s="9">
        <v>3</v>
      </c>
      <c r="W252" s="9"/>
      <c r="X252" s="9"/>
      <c r="Y252" s="9"/>
      <c r="Z252" s="8"/>
      <c r="AA252" s="8"/>
      <c r="AB252" s="8"/>
      <c r="AC252" s="10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2:50" ht="179.25" customHeight="1" thickBot="1" x14ac:dyDescent="0.25">
      <c r="B253" s="3"/>
      <c r="C253" s="4">
        <v>100038373</v>
      </c>
      <c r="D253" s="43" t="s">
        <v>7</v>
      </c>
      <c r="E253" s="45">
        <v>40</v>
      </c>
      <c r="F253" s="38">
        <v>19.989999999999998</v>
      </c>
      <c r="G253" s="39">
        <f t="shared" si="4"/>
        <v>799.59999999999991</v>
      </c>
      <c r="H253" s="14"/>
      <c r="I253" s="8"/>
      <c r="J253" s="8"/>
      <c r="K253" s="8"/>
      <c r="L253" s="8"/>
      <c r="M253" s="8"/>
      <c r="N253" s="8"/>
      <c r="O253" s="8"/>
      <c r="P253" s="8"/>
      <c r="Q253" s="8"/>
      <c r="R253" s="8">
        <v>4</v>
      </c>
      <c r="S253" s="8"/>
      <c r="T253" s="9">
        <v>7</v>
      </c>
      <c r="U253" s="9">
        <v>9</v>
      </c>
      <c r="V253" s="9">
        <v>9</v>
      </c>
      <c r="W253" s="9">
        <v>7</v>
      </c>
      <c r="X253" s="9">
        <v>4</v>
      </c>
      <c r="Y253" s="9"/>
      <c r="Z253" s="8"/>
      <c r="AA253" s="8"/>
      <c r="AB253" s="8"/>
      <c r="AC253" s="10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2:50" ht="179.25" customHeight="1" thickBot="1" x14ac:dyDescent="0.25">
      <c r="B254" s="3"/>
      <c r="C254" s="4">
        <v>100038374</v>
      </c>
      <c r="D254" s="43" t="s">
        <v>7</v>
      </c>
      <c r="E254" s="45">
        <v>40</v>
      </c>
      <c r="F254" s="38">
        <v>26.99</v>
      </c>
      <c r="G254" s="39">
        <f t="shared" si="4"/>
        <v>1079.5999999999999</v>
      </c>
      <c r="H254" s="14"/>
      <c r="I254" s="8"/>
      <c r="J254" s="8"/>
      <c r="K254" s="8"/>
      <c r="L254" s="8"/>
      <c r="M254" s="8"/>
      <c r="N254" s="8"/>
      <c r="O254" s="8"/>
      <c r="P254" s="8"/>
      <c r="Q254" s="8"/>
      <c r="R254" s="8">
        <v>4</v>
      </c>
      <c r="S254" s="8"/>
      <c r="T254" s="9">
        <v>9</v>
      </c>
      <c r="U254" s="9">
        <v>9</v>
      </c>
      <c r="V254" s="9">
        <v>9</v>
      </c>
      <c r="W254" s="9">
        <v>7</v>
      </c>
      <c r="X254" s="9">
        <v>2</v>
      </c>
      <c r="Y254" s="9"/>
      <c r="Z254" s="8"/>
      <c r="AA254" s="8"/>
      <c r="AB254" s="8"/>
      <c r="AC254" s="10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2:50" ht="179.25" customHeight="1" thickBot="1" x14ac:dyDescent="0.25">
      <c r="B255" s="3"/>
      <c r="C255" s="4">
        <v>100038801</v>
      </c>
      <c r="D255" s="43" t="s">
        <v>7</v>
      </c>
      <c r="E255" s="45">
        <v>40</v>
      </c>
      <c r="F255" s="38">
        <v>22.99</v>
      </c>
      <c r="G255" s="39">
        <f t="shared" si="4"/>
        <v>919.59999999999991</v>
      </c>
      <c r="H255" s="14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9">
        <v>5</v>
      </c>
      <c r="U255" s="9">
        <v>12</v>
      </c>
      <c r="V255" s="9">
        <v>14</v>
      </c>
      <c r="W255" s="9">
        <v>7</v>
      </c>
      <c r="X255" s="9">
        <v>2</v>
      </c>
      <c r="Y255" s="9"/>
      <c r="Z255" s="8"/>
      <c r="AA255" s="8"/>
      <c r="AB255" s="8"/>
      <c r="AC255" s="10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2:50" ht="179.25" customHeight="1" thickBot="1" x14ac:dyDescent="0.25">
      <c r="B256" s="3"/>
      <c r="C256" s="4">
        <v>100039772</v>
      </c>
      <c r="D256" s="43" t="s">
        <v>7</v>
      </c>
      <c r="E256" s="45">
        <v>40</v>
      </c>
      <c r="F256" s="38">
        <v>36.99</v>
      </c>
      <c r="G256" s="39">
        <f t="shared" si="4"/>
        <v>1479.6000000000001</v>
      </c>
      <c r="H256" s="14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9">
        <v>10</v>
      </c>
      <c r="U256" s="9">
        <v>13</v>
      </c>
      <c r="V256" s="9">
        <v>17</v>
      </c>
      <c r="W256" s="9"/>
      <c r="X256" s="9"/>
      <c r="Y256" s="9"/>
      <c r="Z256" s="8"/>
      <c r="AA256" s="8"/>
      <c r="AB256" s="8"/>
      <c r="AC256" s="10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2:50" ht="179.25" customHeight="1" thickBot="1" x14ac:dyDescent="0.25">
      <c r="B257" s="3"/>
      <c r="C257" s="4">
        <v>100040388</v>
      </c>
      <c r="D257" s="43" t="s">
        <v>7</v>
      </c>
      <c r="E257" s="45">
        <v>40</v>
      </c>
      <c r="F257" s="38">
        <v>22.99</v>
      </c>
      <c r="G257" s="39">
        <f t="shared" si="4"/>
        <v>919.59999999999991</v>
      </c>
      <c r="H257" s="14">
        <v>40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9"/>
      <c r="U257" s="9"/>
      <c r="V257" s="9"/>
      <c r="W257" s="9"/>
      <c r="X257" s="9"/>
      <c r="Y257" s="9"/>
      <c r="Z257" s="8"/>
      <c r="AA257" s="8"/>
      <c r="AB257" s="8"/>
      <c r="AC257" s="10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2:50" ht="179.25" customHeight="1" thickBot="1" x14ac:dyDescent="0.25">
      <c r="B258" s="3"/>
      <c r="C258" s="4">
        <v>100035930</v>
      </c>
      <c r="D258" s="43" t="s">
        <v>7</v>
      </c>
      <c r="E258" s="45">
        <v>39</v>
      </c>
      <c r="F258" s="38">
        <v>125</v>
      </c>
      <c r="G258" s="39">
        <f t="shared" si="4"/>
        <v>4875</v>
      </c>
      <c r="H258" s="14"/>
      <c r="I258" s="8"/>
      <c r="J258" s="8"/>
      <c r="K258" s="8"/>
      <c r="L258" s="8"/>
      <c r="M258" s="8"/>
      <c r="N258" s="8"/>
      <c r="O258" s="8"/>
      <c r="P258" s="8"/>
      <c r="Q258" s="8"/>
      <c r="R258" s="8">
        <v>12</v>
      </c>
      <c r="S258" s="8"/>
      <c r="T258" s="9">
        <v>16</v>
      </c>
      <c r="U258" s="9">
        <v>9</v>
      </c>
      <c r="V258" s="9"/>
      <c r="W258" s="9"/>
      <c r="X258" s="9">
        <v>2</v>
      </c>
      <c r="Y258" s="9"/>
      <c r="Z258" s="8"/>
      <c r="AA258" s="8"/>
      <c r="AB258" s="8"/>
      <c r="AC258" s="10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2:50" ht="179.25" customHeight="1" thickBot="1" x14ac:dyDescent="0.25">
      <c r="B259" s="3"/>
      <c r="C259" s="4">
        <v>100039395</v>
      </c>
      <c r="D259" s="43" t="s">
        <v>7</v>
      </c>
      <c r="E259" s="45">
        <v>39</v>
      </c>
      <c r="F259" s="38">
        <v>36.99</v>
      </c>
      <c r="G259" s="39">
        <f t="shared" si="4"/>
        <v>1442.6100000000001</v>
      </c>
      <c r="H259" s="14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9">
        <v>3</v>
      </c>
      <c r="U259" s="9">
        <v>11</v>
      </c>
      <c r="V259" s="9">
        <v>13</v>
      </c>
      <c r="W259" s="9">
        <v>7</v>
      </c>
      <c r="X259" s="9"/>
      <c r="Y259" s="9">
        <v>5</v>
      </c>
      <c r="Z259" s="8"/>
      <c r="AA259" s="8"/>
      <c r="AB259" s="8"/>
      <c r="AC259" s="10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2:50" ht="179.25" customHeight="1" thickBot="1" x14ac:dyDescent="0.25">
      <c r="B260" s="3"/>
      <c r="C260" s="4">
        <v>100040335</v>
      </c>
      <c r="D260" s="43" t="s">
        <v>7</v>
      </c>
      <c r="E260" s="45">
        <v>39</v>
      </c>
      <c r="F260" s="38">
        <v>54.99</v>
      </c>
      <c r="G260" s="39">
        <f t="shared" si="4"/>
        <v>2144.61</v>
      </c>
      <c r="H260" s="14"/>
      <c r="I260" s="8"/>
      <c r="J260" s="8"/>
      <c r="K260" s="8"/>
      <c r="L260" s="8"/>
      <c r="M260" s="8"/>
      <c r="N260" s="8"/>
      <c r="O260" s="8"/>
      <c r="P260" s="8"/>
      <c r="Q260" s="8"/>
      <c r="R260" s="8">
        <v>6</v>
      </c>
      <c r="S260" s="8"/>
      <c r="T260" s="9">
        <v>6</v>
      </c>
      <c r="U260" s="9">
        <v>10</v>
      </c>
      <c r="V260" s="9">
        <v>7</v>
      </c>
      <c r="W260" s="9">
        <v>7</v>
      </c>
      <c r="X260" s="9">
        <v>3</v>
      </c>
      <c r="Y260" s="9"/>
      <c r="Z260" s="8"/>
      <c r="AA260" s="8"/>
      <c r="AB260" s="8"/>
      <c r="AC260" s="10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2:50" ht="179.25" customHeight="1" thickBot="1" x14ac:dyDescent="0.25">
      <c r="B261" s="3"/>
      <c r="C261" s="4">
        <v>100036876</v>
      </c>
      <c r="D261" s="43" t="s">
        <v>7</v>
      </c>
      <c r="E261" s="45">
        <v>38</v>
      </c>
      <c r="F261" s="38">
        <v>36.99</v>
      </c>
      <c r="G261" s="39">
        <f t="shared" si="4"/>
        <v>1405.6200000000001</v>
      </c>
      <c r="H261" s="14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9">
        <v>5</v>
      </c>
      <c r="U261" s="9">
        <v>9</v>
      </c>
      <c r="V261" s="9">
        <v>11</v>
      </c>
      <c r="W261" s="9">
        <v>9</v>
      </c>
      <c r="X261" s="9">
        <v>1</v>
      </c>
      <c r="Y261" s="9">
        <v>3</v>
      </c>
      <c r="Z261" s="8"/>
      <c r="AA261" s="8"/>
      <c r="AB261" s="8"/>
      <c r="AC261" s="10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2:50" ht="179.25" customHeight="1" thickBot="1" x14ac:dyDescent="0.25">
      <c r="B262" s="3"/>
      <c r="C262" s="4">
        <v>100037494</v>
      </c>
      <c r="D262" s="43" t="s">
        <v>7</v>
      </c>
      <c r="E262" s="45">
        <v>38</v>
      </c>
      <c r="F262" s="38">
        <v>39.99</v>
      </c>
      <c r="G262" s="39">
        <f t="shared" si="4"/>
        <v>1519.6200000000001</v>
      </c>
      <c r="H262" s="14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9">
        <v>2</v>
      </c>
      <c r="U262" s="9">
        <v>4</v>
      </c>
      <c r="V262" s="9">
        <v>9</v>
      </c>
      <c r="W262" s="9">
        <v>12</v>
      </c>
      <c r="X262" s="9">
        <v>6</v>
      </c>
      <c r="Y262" s="9">
        <v>5</v>
      </c>
      <c r="Z262" s="8"/>
      <c r="AA262" s="8"/>
      <c r="AB262" s="8"/>
      <c r="AC262" s="10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2:50" ht="179.25" customHeight="1" thickBot="1" x14ac:dyDescent="0.25">
      <c r="B263" s="3"/>
      <c r="C263" s="4">
        <v>100038323</v>
      </c>
      <c r="D263" s="43" t="s">
        <v>7</v>
      </c>
      <c r="E263" s="45">
        <v>38</v>
      </c>
      <c r="F263" s="38">
        <v>36.99</v>
      </c>
      <c r="G263" s="39">
        <f t="shared" si="4"/>
        <v>1405.6200000000001</v>
      </c>
      <c r="H263" s="14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9">
        <v>8</v>
      </c>
      <c r="U263" s="9">
        <v>10</v>
      </c>
      <c r="V263" s="9">
        <v>10</v>
      </c>
      <c r="W263" s="9">
        <v>8</v>
      </c>
      <c r="X263" s="9"/>
      <c r="Y263" s="9">
        <v>2</v>
      </c>
      <c r="Z263" s="8"/>
      <c r="AA263" s="8"/>
      <c r="AB263" s="8"/>
      <c r="AC263" s="10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2:50" ht="179.25" customHeight="1" thickBot="1" x14ac:dyDescent="0.25">
      <c r="B264" s="3"/>
      <c r="C264" s="4">
        <v>100037478</v>
      </c>
      <c r="D264" s="43" t="s">
        <v>7</v>
      </c>
      <c r="E264" s="45">
        <v>37</v>
      </c>
      <c r="F264" s="38">
        <v>32.99</v>
      </c>
      <c r="G264" s="39">
        <f t="shared" ref="G264:G315" si="5">F264*E264</f>
        <v>1220.6300000000001</v>
      </c>
      <c r="H264" s="14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9">
        <v>8</v>
      </c>
      <c r="U264" s="9">
        <v>6</v>
      </c>
      <c r="V264" s="9">
        <v>10</v>
      </c>
      <c r="W264" s="9">
        <v>6</v>
      </c>
      <c r="X264" s="9">
        <v>6</v>
      </c>
      <c r="Y264" s="9">
        <v>1</v>
      </c>
      <c r="Z264" s="8"/>
      <c r="AA264" s="8"/>
      <c r="AB264" s="8"/>
      <c r="AC264" s="10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2:50" ht="179.25" customHeight="1" thickBot="1" x14ac:dyDescent="0.25">
      <c r="B265" s="3"/>
      <c r="C265" s="4">
        <v>100037909</v>
      </c>
      <c r="D265" s="43" t="s">
        <v>7</v>
      </c>
      <c r="E265" s="45">
        <v>37</v>
      </c>
      <c r="F265" s="38">
        <v>39.99</v>
      </c>
      <c r="G265" s="39">
        <f t="shared" si="5"/>
        <v>1479.63</v>
      </c>
      <c r="H265" s="14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9">
        <v>6</v>
      </c>
      <c r="U265" s="9">
        <v>6</v>
      </c>
      <c r="V265" s="9">
        <v>8</v>
      </c>
      <c r="W265" s="9">
        <v>7</v>
      </c>
      <c r="X265" s="9">
        <v>7</v>
      </c>
      <c r="Y265" s="9">
        <v>3</v>
      </c>
      <c r="Z265" s="8"/>
      <c r="AA265" s="8"/>
      <c r="AB265" s="8"/>
      <c r="AC265" s="10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2:50" ht="179.25" customHeight="1" thickBot="1" x14ac:dyDescent="0.25">
      <c r="B266" s="3"/>
      <c r="C266" s="4">
        <v>100038498</v>
      </c>
      <c r="D266" s="43" t="s">
        <v>7</v>
      </c>
      <c r="E266" s="45">
        <v>37</v>
      </c>
      <c r="F266" s="38">
        <v>36.99</v>
      </c>
      <c r="G266" s="39">
        <f t="shared" si="5"/>
        <v>1368.63</v>
      </c>
      <c r="H266" s="14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9">
        <v>4</v>
      </c>
      <c r="U266" s="9">
        <v>10</v>
      </c>
      <c r="V266" s="9">
        <v>13</v>
      </c>
      <c r="W266" s="9">
        <v>6</v>
      </c>
      <c r="X266" s="9">
        <v>3</v>
      </c>
      <c r="Y266" s="9">
        <v>1</v>
      </c>
      <c r="Z266" s="8"/>
      <c r="AA266" s="8"/>
      <c r="AB266" s="8"/>
      <c r="AC266" s="10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2:50" ht="179.25" customHeight="1" thickBot="1" x14ac:dyDescent="0.25">
      <c r="B267" s="3"/>
      <c r="C267" s="4">
        <v>100038080</v>
      </c>
      <c r="D267" s="43" t="s">
        <v>7</v>
      </c>
      <c r="E267" s="45">
        <v>36</v>
      </c>
      <c r="F267" s="38">
        <v>39.99</v>
      </c>
      <c r="G267" s="39">
        <f t="shared" si="5"/>
        <v>1439.64</v>
      </c>
      <c r="H267" s="14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9">
        <v>3</v>
      </c>
      <c r="U267" s="9">
        <v>6</v>
      </c>
      <c r="V267" s="9">
        <v>9</v>
      </c>
      <c r="W267" s="9">
        <v>9</v>
      </c>
      <c r="X267" s="9">
        <v>6</v>
      </c>
      <c r="Y267" s="9">
        <v>3</v>
      </c>
      <c r="Z267" s="8"/>
      <c r="AA267" s="8"/>
      <c r="AB267" s="8"/>
      <c r="AC267" s="10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2:50" ht="179.25" customHeight="1" thickBot="1" x14ac:dyDescent="0.25">
      <c r="B268" s="3"/>
      <c r="C268" s="4">
        <v>100038168</v>
      </c>
      <c r="D268" s="43" t="s">
        <v>7</v>
      </c>
      <c r="E268" s="45">
        <v>36</v>
      </c>
      <c r="F268" s="38">
        <v>29.99</v>
      </c>
      <c r="G268" s="39">
        <f t="shared" si="5"/>
        <v>1079.6399999999999</v>
      </c>
      <c r="H268" s="14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9">
        <v>4</v>
      </c>
      <c r="U268" s="9">
        <v>9</v>
      </c>
      <c r="V268" s="9">
        <v>14</v>
      </c>
      <c r="W268" s="9">
        <v>7</v>
      </c>
      <c r="X268" s="9">
        <v>2</v>
      </c>
      <c r="Y268" s="9"/>
      <c r="Z268" s="8"/>
      <c r="AA268" s="8"/>
      <c r="AB268" s="8"/>
      <c r="AC268" s="10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2:50" ht="179.25" customHeight="1" thickBot="1" x14ac:dyDescent="0.25">
      <c r="B269" s="3"/>
      <c r="C269" s="4">
        <v>100038459</v>
      </c>
      <c r="D269" s="43" t="s">
        <v>7</v>
      </c>
      <c r="E269" s="45">
        <v>36</v>
      </c>
      <c r="F269" s="38">
        <v>24.99</v>
      </c>
      <c r="G269" s="39">
        <f t="shared" si="5"/>
        <v>899.64</v>
      </c>
      <c r="H269" s="14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9">
        <v>3</v>
      </c>
      <c r="U269" s="9">
        <v>8</v>
      </c>
      <c r="V269" s="9">
        <v>14</v>
      </c>
      <c r="W269" s="9">
        <v>7</v>
      </c>
      <c r="X269" s="9">
        <v>2</v>
      </c>
      <c r="Y269" s="9">
        <v>2</v>
      </c>
      <c r="Z269" s="8"/>
      <c r="AA269" s="8"/>
      <c r="AB269" s="8"/>
      <c r="AC269" s="10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2:50" ht="179.25" customHeight="1" thickBot="1" x14ac:dyDescent="0.25">
      <c r="B270" s="3"/>
      <c r="C270" s="4">
        <v>100038641</v>
      </c>
      <c r="D270" s="43" t="s">
        <v>7</v>
      </c>
      <c r="E270" s="45">
        <v>36</v>
      </c>
      <c r="F270" s="38">
        <v>39.99</v>
      </c>
      <c r="G270" s="39">
        <f t="shared" si="5"/>
        <v>1439.64</v>
      </c>
      <c r="H270" s="14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9">
        <v>7</v>
      </c>
      <c r="U270" s="9">
        <v>7</v>
      </c>
      <c r="V270" s="9">
        <v>7</v>
      </c>
      <c r="W270" s="9">
        <v>6</v>
      </c>
      <c r="X270" s="9">
        <v>6</v>
      </c>
      <c r="Y270" s="9">
        <v>3</v>
      </c>
      <c r="Z270" s="8"/>
      <c r="AA270" s="8"/>
      <c r="AB270" s="8"/>
      <c r="AC270" s="10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2:50" ht="179.25" customHeight="1" thickBot="1" x14ac:dyDescent="0.25">
      <c r="B271" s="3"/>
      <c r="C271" s="4">
        <v>100038799</v>
      </c>
      <c r="D271" s="43" t="s">
        <v>7</v>
      </c>
      <c r="E271" s="45">
        <v>36</v>
      </c>
      <c r="F271" s="38">
        <v>24.99</v>
      </c>
      <c r="G271" s="39">
        <f t="shared" si="5"/>
        <v>899.64</v>
      </c>
      <c r="H271" s="14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9">
        <v>7</v>
      </c>
      <c r="U271" s="9">
        <v>10</v>
      </c>
      <c r="V271" s="9">
        <v>12</v>
      </c>
      <c r="W271" s="9">
        <v>6</v>
      </c>
      <c r="X271" s="9">
        <v>1</v>
      </c>
      <c r="Y271" s="9"/>
      <c r="Z271" s="8"/>
      <c r="AA271" s="8"/>
      <c r="AB271" s="8"/>
      <c r="AC271" s="10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2:50" ht="179.25" customHeight="1" thickBot="1" x14ac:dyDescent="0.25">
      <c r="B272" s="3"/>
      <c r="C272" s="4">
        <v>100022256</v>
      </c>
      <c r="D272" s="43" t="s">
        <v>7</v>
      </c>
      <c r="E272" s="45">
        <v>35</v>
      </c>
      <c r="F272" s="38">
        <v>19.989999999999998</v>
      </c>
      <c r="G272" s="39">
        <f t="shared" si="5"/>
        <v>699.65</v>
      </c>
      <c r="H272" s="14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9">
        <v>8</v>
      </c>
      <c r="U272" s="9">
        <v>21</v>
      </c>
      <c r="V272" s="9"/>
      <c r="W272" s="9"/>
      <c r="X272" s="9"/>
      <c r="Y272" s="9">
        <v>6</v>
      </c>
      <c r="Z272" s="8"/>
      <c r="AA272" s="8"/>
      <c r="AB272" s="8"/>
      <c r="AC272" s="10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2:50" ht="179.25" customHeight="1" thickBot="1" x14ac:dyDescent="0.25">
      <c r="B273" s="3"/>
      <c r="C273" s="4">
        <v>100035352</v>
      </c>
      <c r="D273" s="43" t="s">
        <v>7</v>
      </c>
      <c r="E273" s="45">
        <v>35</v>
      </c>
      <c r="F273" s="38">
        <v>135</v>
      </c>
      <c r="G273" s="39">
        <f t="shared" si="5"/>
        <v>4725</v>
      </c>
      <c r="H273" s="14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9">
        <v>11</v>
      </c>
      <c r="U273" s="9">
        <v>4</v>
      </c>
      <c r="V273" s="9">
        <v>8</v>
      </c>
      <c r="W273" s="9">
        <v>8</v>
      </c>
      <c r="X273" s="9">
        <v>1</v>
      </c>
      <c r="Y273" s="9">
        <v>3</v>
      </c>
      <c r="Z273" s="8"/>
      <c r="AA273" s="8"/>
      <c r="AB273" s="8"/>
      <c r="AC273" s="10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2:50" ht="179.25" customHeight="1" thickBot="1" x14ac:dyDescent="0.25">
      <c r="B274" s="3"/>
      <c r="C274" s="4">
        <v>100037440</v>
      </c>
      <c r="D274" s="43" t="s">
        <v>7</v>
      </c>
      <c r="E274" s="45">
        <v>35</v>
      </c>
      <c r="F274" s="38">
        <v>39.99</v>
      </c>
      <c r="G274" s="39">
        <f t="shared" si="5"/>
        <v>1399.65</v>
      </c>
      <c r="H274" s="14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9">
        <v>7</v>
      </c>
      <c r="U274" s="9">
        <v>13</v>
      </c>
      <c r="V274" s="9">
        <v>2</v>
      </c>
      <c r="W274" s="9">
        <v>13</v>
      </c>
      <c r="X274" s="9"/>
      <c r="Y274" s="9"/>
      <c r="Z274" s="8"/>
      <c r="AA274" s="8"/>
      <c r="AB274" s="8"/>
      <c r="AC274" s="10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2:50" ht="179.25" customHeight="1" thickBot="1" x14ac:dyDescent="0.25">
      <c r="B275" s="3"/>
      <c r="C275" s="4">
        <v>100038031</v>
      </c>
      <c r="D275" s="43" t="s">
        <v>7</v>
      </c>
      <c r="E275" s="45">
        <v>35</v>
      </c>
      <c r="F275" s="38">
        <v>39.99</v>
      </c>
      <c r="G275" s="39">
        <f t="shared" si="5"/>
        <v>1399.65</v>
      </c>
      <c r="H275" s="14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9">
        <v>3</v>
      </c>
      <c r="U275" s="9">
        <v>14</v>
      </c>
      <c r="V275" s="9">
        <v>17</v>
      </c>
      <c r="W275" s="9">
        <v>1</v>
      </c>
      <c r="X275" s="9"/>
      <c r="Y275" s="9"/>
      <c r="Z275" s="8"/>
      <c r="AA275" s="8"/>
      <c r="AB275" s="8"/>
      <c r="AC275" s="10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2:50" ht="179.25" customHeight="1" thickBot="1" x14ac:dyDescent="0.25">
      <c r="B276" s="3"/>
      <c r="C276" s="4">
        <v>100038457</v>
      </c>
      <c r="D276" s="43" t="s">
        <v>7</v>
      </c>
      <c r="E276" s="45">
        <v>35</v>
      </c>
      <c r="F276" s="38">
        <v>24.99</v>
      </c>
      <c r="G276" s="39">
        <f t="shared" si="5"/>
        <v>874.65</v>
      </c>
      <c r="H276" s="14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9">
        <v>3</v>
      </c>
      <c r="U276" s="9">
        <v>11</v>
      </c>
      <c r="V276" s="9">
        <v>8</v>
      </c>
      <c r="W276" s="9">
        <v>9</v>
      </c>
      <c r="X276" s="9">
        <v>2</v>
      </c>
      <c r="Y276" s="9">
        <v>2</v>
      </c>
      <c r="Z276" s="8"/>
      <c r="AA276" s="8"/>
      <c r="AB276" s="8"/>
      <c r="AC276" s="10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2:50" ht="179.25" customHeight="1" thickBot="1" x14ac:dyDescent="0.25">
      <c r="B277" s="3"/>
      <c r="C277" s="4">
        <v>100038603</v>
      </c>
      <c r="D277" s="43" t="s">
        <v>7</v>
      </c>
      <c r="E277" s="45">
        <v>35</v>
      </c>
      <c r="F277" s="38">
        <v>36.99</v>
      </c>
      <c r="G277" s="39">
        <f t="shared" si="5"/>
        <v>1294.6500000000001</v>
      </c>
      <c r="H277" s="14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9">
        <v>6</v>
      </c>
      <c r="U277" s="9">
        <v>9</v>
      </c>
      <c r="V277" s="9">
        <v>6</v>
      </c>
      <c r="W277" s="9">
        <v>7</v>
      </c>
      <c r="X277" s="9">
        <v>4</v>
      </c>
      <c r="Y277" s="9">
        <v>3</v>
      </c>
      <c r="Z277" s="8"/>
      <c r="AA277" s="8"/>
      <c r="AB277" s="8"/>
      <c r="AC277" s="10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2:50" ht="179.25" customHeight="1" thickBot="1" x14ac:dyDescent="0.25">
      <c r="B278" s="3"/>
      <c r="C278" s="4">
        <v>100038835</v>
      </c>
      <c r="D278" s="43" t="s">
        <v>7</v>
      </c>
      <c r="E278" s="45">
        <v>35</v>
      </c>
      <c r="F278" s="38">
        <v>32.99</v>
      </c>
      <c r="G278" s="39">
        <f t="shared" si="5"/>
        <v>1154.6500000000001</v>
      </c>
      <c r="H278" s="14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9">
        <v>3</v>
      </c>
      <c r="U278" s="9">
        <v>12</v>
      </c>
      <c r="V278" s="9">
        <v>12</v>
      </c>
      <c r="W278" s="9">
        <v>4</v>
      </c>
      <c r="X278" s="9">
        <v>2</v>
      </c>
      <c r="Y278" s="9">
        <v>2</v>
      </c>
      <c r="Z278" s="8"/>
      <c r="AA278" s="8"/>
      <c r="AB278" s="8"/>
      <c r="AC278" s="10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2:50" ht="179.25" customHeight="1" thickBot="1" x14ac:dyDescent="0.25">
      <c r="B279" s="3"/>
      <c r="C279" s="4">
        <v>100040419</v>
      </c>
      <c r="D279" s="43" t="s">
        <v>7</v>
      </c>
      <c r="E279" s="45">
        <v>35</v>
      </c>
      <c r="F279" s="38">
        <v>34.99</v>
      </c>
      <c r="G279" s="39">
        <f t="shared" si="5"/>
        <v>1224.6500000000001</v>
      </c>
      <c r="H279" s="14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9">
        <v>6</v>
      </c>
      <c r="U279" s="9">
        <v>10</v>
      </c>
      <c r="V279" s="9">
        <v>11</v>
      </c>
      <c r="W279" s="9">
        <v>4</v>
      </c>
      <c r="X279" s="9">
        <v>2</v>
      </c>
      <c r="Y279" s="9">
        <v>2</v>
      </c>
      <c r="Z279" s="8"/>
      <c r="AA279" s="8"/>
      <c r="AB279" s="8"/>
      <c r="AC279" s="10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2:50" ht="179.25" customHeight="1" thickBot="1" x14ac:dyDescent="0.25">
      <c r="B280" s="3"/>
      <c r="C280" s="4">
        <v>100036956</v>
      </c>
      <c r="D280" s="43" t="s">
        <v>7</v>
      </c>
      <c r="E280" s="45">
        <v>34</v>
      </c>
      <c r="F280" s="38">
        <v>36.99</v>
      </c>
      <c r="G280" s="39">
        <f t="shared" si="5"/>
        <v>1257.6600000000001</v>
      </c>
      <c r="H280" s="14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9">
        <v>3</v>
      </c>
      <c r="U280" s="9">
        <v>6</v>
      </c>
      <c r="V280" s="9">
        <v>8</v>
      </c>
      <c r="W280" s="9">
        <v>8</v>
      </c>
      <c r="X280" s="9">
        <v>6</v>
      </c>
      <c r="Y280" s="9">
        <v>3</v>
      </c>
      <c r="Z280" s="8"/>
      <c r="AA280" s="8"/>
      <c r="AB280" s="8"/>
      <c r="AC280" s="10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2:50" ht="179.25" customHeight="1" thickBot="1" x14ac:dyDescent="0.25">
      <c r="B281" s="3"/>
      <c r="C281" s="4">
        <v>100037176</v>
      </c>
      <c r="D281" s="43" t="s">
        <v>7</v>
      </c>
      <c r="E281" s="45">
        <v>34</v>
      </c>
      <c r="F281" s="38">
        <v>39.99</v>
      </c>
      <c r="G281" s="39">
        <f t="shared" si="5"/>
        <v>1359.66</v>
      </c>
      <c r="H281" s="14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9">
        <v>10</v>
      </c>
      <c r="U281" s="9">
        <v>8</v>
      </c>
      <c r="V281" s="9">
        <v>9</v>
      </c>
      <c r="W281" s="9">
        <v>6</v>
      </c>
      <c r="X281" s="9">
        <v>1</v>
      </c>
      <c r="Y281" s="9"/>
      <c r="Z281" s="8"/>
      <c r="AA281" s="8"/>
      <c r="AB281" s="8"/>
      <c r="AC281" s="10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2:50" ht="179.25" customHeight="1" thickBot="1" x14ac:dyDescent="0.25">
      <c r="B282" s="3"/>
      <c r="C282" s="4">
        <v>100038242</v>
      </c>
      <c r="D282" s="43" t="s">
        <v>7</v>
      </c>
      <c r="E282" s="45">
        <v>34</v>
      </c>
      <c r="F282" s="38">
        <v>36.99</v>
      </c>
      <c r="G282" s="39">
        <f t="shared" si="5"/>
        <v>1257.6600000000001</v>
      </c>
      <c r="H282" s="14"/>
      <c r="I282" s="8"/>
      <c r="J282" s="8"/>
      <c r="K282" s="8"/>
      <c r="L282" s="8"/>
      <c r="M282" s="8"/>
      <c r="N282" s="8"/>
      <c r="O282" s="8"/>
      <c r="P282" s="8"/>
      <c r="Q282" s="8"/>
      <c r="R282" s="8">
        <v>7</v>
      </c>
      <c r="S282" s="8"/>
      <c r="T282" s="9">
        <v>7</v>
      </c>
      <c r="U282" s="9">
        <v>6</v>
      </c>
      <c r="V282" s="9">
        <v>6</v>
      </c>
      <c r="W282" s="9">
        <v>5</v>
      </c>
      <c r="X282" s="9">
        <v>3</v>
      </c>
      <c r="Y282" s="9"/>
      <c r="Z282" s="8"/>
      <c r="AA282" s="8"/>
      <c r="AB282" s="8"/>
      <c r="AC282" s="10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2:50" ht="179.25" customHeight="1" thickBot="1" x14ac:dyDescent="0.25">
      <c r="B283" s="3"/>
      <c r="C283" s="4">
        <v>100038634</v>
      </c>
      <c r="D283" s="43" t="s">
        <v>7</v>
      </c>
      <c r="E283" s="45">
        <v>34</v>
      </c>
      <c r="F283" s="38">
        <v>59.99</v>
      </c>
      <c r="G283" s="39">
        <f t="shared" si="5"/>
        <v>2039.66</v>
      </c>
      <c r="H283" s="14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9">
        <v>7</v>
      </c>
      <c r="U283" s="9">
        <v>4</v>
      </c>
      <c r="V283" s="9">
        <v>1</v>
      </c>
      <c r="W283" s="9">
        <v>10</v>
      </c>
      <c r="X283" s="9">
        <v>12</v>
      </c>
      <c r="Y283" s="9"/>
      <c r="Z283" s="8"/>
      <c r="AA283" s="8"/>
      <c r="AB283" s="8"/>
      <c r="AC283" s="10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2:50" ht="179.25" customHeight="1" thickBot="1" x14ac:dyDescent="0.25">
      <c r="B284" s="3"/>
      <c r="C284" s="4">
        <v>100038772</v>
      </c>
      <c r="D284" s="43" t="s">
        <v>7</v>
      </c>
      <c r="E284" s="45">
        <v>34</v>
      </c>
      <c r="F284" s="38">
        <v>36.99</v>
      </c>
      <c r="G284" s="39">
        <f t="shared" si="5"/>
        <v>1257.6600000000001</v>
      </c>
      <c r="H284" s="14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9">
        <v>2</v>
      </c>
      <c r="U284" s="9">
        <v>12</v>
      </c>
      <c r="V284" s="9">
        <v>15</v>
      </c>
      <c r="W284" s="9">
        <v>2</v>
      </c>
      <c r="X284" s="9">
        <v>2</v>
      </c>
      <c r="Y284" s="9">
        <v>1</v>
      </c>
      <c r="Z284" s="8"/>
      <c r="AA284" s="8"/>
      <c r="AB284" s="8"/>
      <c r="AC284" s="10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2:50" ht="179.25" customHeight="1" thickBot="1" x14ac:dyDescent="0.25">
      <c r="B285" s="3"/>
      <c r="C285" s="4">
        <v>100039346</v>
      </c>
      <c r="D285" s="43" t="s">
        <v>7</v>
      </c>
      <c r="E285" s="45">
        <v>34</v>
      </c>
      <c r="F285" s="38">
        <v>39.99</v>
      </c>
      <c r="G285" s="39">
        <f t="shared" si="5"/>
        <v>1359.66</v>
      </c>
      <c r="H285" s="14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9">
        <v>7</v>
      </c>
      <c r="U285" s="9">
        <v>9</v>
      </c>
      <c r="V285" s="9">
        <v>11</v>
      </c>
      <c r="W285" s="9">
        <v>5</v>
      </c>
      <c r="X285" s="9"/>
      <c r="Y285" s="9">
        <v>2</v>
      </c>
      <c r="Z285" s="8"/>
      <c r="AA285" s="8"/>
      <c r="AB285" s="8"/>
      <c r="AC285" s="10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2:50" ht="179.25" customHeight="1" thickBot="1" x14ac:dyDescent="0.25">
      <c r="B286" s="3"/>
      <c r="C286" s="4">
        <v>100039373</v>
      </c>
      <c r="D286" s="43" t="s">
        <v>7</v>
      </c>
      <c r="E286" s="45">
        <v>34</v>
      </c>
      <c r="F286" s="38">
        <v>29.99</v>
      </c>
      <c r="G286" s="39">
        <f t="shared" si="5"/>
        <v>1019.66</v>
      </c>
      <c r="H286" s="14"/>
      <c r="I286" s="8"/>
      <c r="J286" s="8"/>
      <c r="K286" s="8"/>
      <c r="L286" s="8"/>
      <c r="M286" s="8"/>
      <c r="N286" s="8"/>
      <c r="O286" s="8"/>
      <c r="P286" s="8"/>
      <c r="Q286" s="8"/>
      <c r="R286" s="8">
        <v>1</v>
      </c>
      <c r="S286" s="8"/>
      <c r="T286" s="9">
        <v>3</v>
      </c>
      <c r="U286" s="9">
        <v>6</v>
      </c>
      <c r="V286" s="9">
        <v>10</v>
      </c>
      <c r="W286" s="9">
        <v>8</v>
      </c>
      <c r="X286" s="9">
        <v>4</v>
      </c>
      <c r="Y286" s="9">
        <v>2</v>
      </c>
      <c r="Z286" s="8"/>
      <c r="AA286" s="8"/>
      <c r="AB286" s="8"/>
      <c r="AC286" s="10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2:50" ht="179.25" customHeight="1" thickBot="1" x14ac:dyDescent="0.25">
      <c r="B287" s="3"/>
      <c r="C287" s="4">
        <v>100039781</v>
      </c>
      <c r="D287" s="43" t="s">
        <v>7</v>
      </c>
      <c r="E287" s="45">
        <v>34</v>
      </c>
      <c r="F287" s="38">
        <v>34.99</v>
      </c>
      <c r="G287" s="39">
        <f t="shared" si="5"/>
        <v>1189.6600000000001</v>
      </c>
      <c r="H287" s="14"/>
      <c r="I287" s="8"/>
      <c r="J287" s="8">
        <v>12</v>
      </c>
      <c r="K287" s="8"/>
      <c r="L287" s="8">
        <v>10</v>
      </c>
      <c r="M287" s="8">
        <v>12</v>
      </c>
      <c r="N287" s="8"/>
      <c r="O287" s="8"/>
      <c r="P287" s="8"/>
      <c r="Q287" s="8"/>
      <c r="R287" s="8"/>
      <c r="S287" s="8"/>
      <c r="T287" s="9"/>
      <c r="U287" s="9"/>
      <c r="V287" s="9"/>
      <c r="W287" s="9"/>
      <c r="X287" s="9"/>
      <c r="Y287" s="9"/>
      <c r="Z287" s="8"/>
      <c r="AA287" s="8"/>
      <c r="AB287" s="8"/>
      <c r="AC287" s="10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2:50" ht="179.25" customHeight="1" thickBot="1" x14ac:dyDescent="0.25">
      <c r="B288" s="3"/>
      <c r="C288" s="4">
        <v>100035699</v>
      </c>
      <c r="D288" s="43" t="s">
        <v>7</v>
      </c>
      <c r="E288" s="45">
        <v>33</v>
      </c>
      <c r="F288" s="38">
        <v>29.99</v>
      </c>
      <c r="G288" s="39">
        <f t="shared" si="5"/>
        <v>989.67</v>
      </c>
      <c r="H288" s="14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9">
        <v>5</v>
      </c>
      <c r="U288" s="9">
        <v>8</v>
      </c>
      <c r="V288" s="9">
        <v>7</v>
      </c>
      <c r="W288" s="9">
        <v>7</v>
      </c>
      <c r="X288" s="9">
        <v>4</v>
      </c>
      <c r="Y288" s="9">
        <v>2</v>
      </c>
      <c r="Z288" s="8"/>
      <c r="AA288" s="8"/>
      <c r="AB288" s="8"/>
      <c r="AC288" s="10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2:50" ht="179.25" customHeight="1" thickBot="1" x14ac:dyDescent="0.25">
      <c r="B289" s="3"/>
      <c r="C289" s="4">
        <v>100038040</v>
      </c>
      <c r="D289" s="43" t="s">
        <v>7</v>
      </c>
      <c r="E289" s="45">
        <v>33</v>
      </c>
      <c r="F289" s="38">
        <v>39.99</v>
      </c>
      <c r="G289" s="39">
        <f t="shared" si="5"/>
        <v>1319.67</v>
      </c>
      <c r="H289" s="14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9">
        <v>3</v>
      </c>
      <c r="U289" s="9">
        <v>12</v>
      </c>
      <c r="V289" s="9">
        <v>12</v>
      </c>
      <c r="W289" s="9">
        <v>5</v>
      </c>
      <c r="X289" s="9">
        <v>1</v>
      </c>
      <c r="Y289" s="9"/>
      <c r="Z289" s="8"/>
      <c r="AA289" s="8"/>
      <c r="AB289" s="8"/>
      <c r="AC289" s="10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2:50" ht="179.25" customHeight="1" thickBot="1" x14ac:dyDescent="0.25">
      <c r="B290" s="3"/>
      <c r="C290" s="4">
        <v>100038347</v>
      </c>
      <c r="D290" s="43" t="s">
        <v>7</v>
      </c>
      <c r="E290" s="45">
        <v>33</v>
      </c>
      <c r="F290" s="38">
        <v>29.99</v>
      </c>
      <c r="G290" s="39">
        <f t="shared" si="5"/>
        <v>989.67</v>
      </c>
      <c r="H290" s="14"/>
      <c r="I290" s="8"/>
      <c r="J290" s="8"/>
      <c r="K290" s="8"/>
      <c r="L290" s="8"/>
      <c r="M290" s="8"/>
      <c r="N290" s="8"/>
      <c r="O290" s="8"/>
      <c r="P290" s="8"/>
      <c r="Q290" s="8"/>
      <c r="R290" s="8">
        <v>8</v>
      </c>
      <c r="S290" s="8"/>
      <c r="T290" s="9">
        <v>8</v>
      </c>
      <c r="U290" s="9">
        <v>7</v>
      </c>
      <c r="V290" s="9">
        <v>5</v>
      </c>
      <c r="W290" s="9">
        <v>5</v>
      </c>
      <c r="X290" s="9"/>
      <c r="Y290" s="9"/>
      <c r="Z290" s="8"/>
      <c r="AA290" s="8"/>
      <c r="AB290" s="8"/>
      <c r="AC290" s="10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2:50" ht="179.25" customHeight="1" thickBot="1" x14ac:dyDescent="0.25">
      <c r="B291" s="3"/>
      <c r="C291" s="4">
        <v>100039359</v>
      </c>
      <c r="D291" s="43" t="s">
        <v>7</v>
      </c>
      <c r="E291" s="45">
        <v>33</v>
      </c>
      <c r="F291" s="38">
        <v>44.99</v>
      </c>
      <c r="G291" s="39">
        <f t="shared" si="5"/>
        <v>1484.67</v>
      </c>
      <c r="H291" s="14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9">
        <v>33</v>
      </c>
      <c r="U291" s="9"/>
      <c r="V291" s="9"/>
      <c r="W291" s="9"/>
      <c r="X291" s="9"/>
      <c r="Y291" s="9"/>
      <c r="Z291" s="8"/>
      <c r="AA291" s="8"/>
      <c r="AB291" s="8"/>
      <c r="AC291" s="10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2:50" ht="179.25" customHeight="1" thickBot="1" x14ac:dyDescent="0.25">
      <c r="B292" s="3"/>
      <c r="C292" s="4">
        <v>100039390</v>
      </c>
      <c r="D292" s="43" t="s">
        <v>7</v>
      </c>
      <c r="E292" s="45">
        <v>33</v>
      </c>
      <c r="F292" s="38">
        <v>26.99</v>
      </c>
      <c r="G292" s="39">
        <f t="shared" si="5"/>
        <v>890.67</v>
      </c>
      <c r="H292" s="14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9"/>
      <c r="U292" s="9">
        <v>9</v>
      </c>
      <c r="V292" s="9">
        <v>10</v>
      </c>
      <c r="W292" s="9">
        <v>7</v>
      </c>
      <c r="X292" s="9">
        <v>2</v>
      </c>
      <c r="Y292" s="9">
        <v>5</v>
      </c>
      <c r="Z292" s="8"/>
      <c r="AA292" s="8"/>
      <c r="AB292" s="8"/>
      <c r="AC292" s="10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2:50" ht="179.25" customHeight="1" thickBot="1" x14ac:dyDescent="0.25">
      <c r="B293" s="3"/>
      <c r="C293" s="4">
        <v>100039825</v>
      </c>
      <c r="D293" s="43" t="s">
        <v>7</v>
      </c>
      <c r="E293" s="45">
        <v>33</v>
      </c>
      <c r="F293" s="38">
        <v>34.99</v>
      </c>
      <c r="G293" s="39">
        <f t="shared" si="5"/>
        <v>1154.67</v>
      </c>
      <c r="H293" s="14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9"/>
      <c r="U293" s="9">
        <v>4</v>
      </c>
      <c r="V293" s="9">
        <v>3</v>
      </c>
      <c r="W293" s="9">
        <v>16</v>
      </c>
      <c r="X293" s="9">
        <v>2</v>
      </c>
      <c r="Y293" s="9">
        <v>8</v>
      </c>
      <c r="Z293" s="8"/>
      <c r="AA293" s="8"/>
      <c r="AB293" s="8"/>
      <c r="AC293" s="10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2:50" ht="179.25" customHeight="1" thickBot="1" x14ac:dyDescent="0.25">
      <c r="B294" s="3"/>
      <c r="C294" s="4">
        <v>100039596</v>
      </c>
      <c r="D294" s="43" t="s">
        <v>7</v>
      </c>
      <c r="E294" s="45">
        <v>32</v>
      </c>
      <c r="F294" s="38">
        <v>49.99</v>
      </c>
      <c r="G294" s="39">
        <f t="shared" si="5"/>
        <v>1599.68</v>
      </c>
      <c r="H294" s="14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9"/>
      <c r="U294" s="9"/>
      <c r="V294" s="9">
        <v>16</v>
      </c>
      <c r="W294" s="9">
        <v>16</v>
      </c>
      <c r="X294" s="9"/>
      <c r="Y294" s="9"/>
      <c r="Z294" s="8"/>
      <c r="AA294" s="8"/>
      <c r="AB294" s="8"/>
      <c r="AC294" s="10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2:50" ht="179.25" customHeight="1" thickBot="1" x14ac:dyDescent="0.25">
      <c r="B295" s="3"/>
      <c r="C295" s="4">
        <v>100040825</v>
      </c>
      <c r="D295" s="43" t="s">
        <v>7</v>
      </c>
      <c r="E295" s="45">
        <v>32</v>
      </c>
      <c r="F295" s="38">
        <v>39.99</v>
      </c>
      <c r="G295" s="39">
        <f t="shared" si="5"/>
        <v>1279.68</v>
      </c>
      <c r="H295" s="14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9">
        <v>4</v>
      </c>
      <c r="U295" s="9">
        <v>7</v>
      </c>
      <c r="V295" s="9">
        <v>9</v>
      </c>
      <c r="W295" s="9">
        <v>5</v>
      </c>
      <c r="X295" s="9">
        <v>5</v>
      </c>
      <c r="Y295" s="9">
        <v>2</v>
      </c>
      <c r="Z295" s="8"/>
      <c r="AA295" s="8"/>
      <c r="AB295" s="8"/>
      <c r="AC295" s="10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2:50" ht="179.25" customHeight="1" thickBot="1" x14ac:dyDescent="0.25">
      <c r="B296" s="3"/>
      <c r="C296" s="4">
        <v>100040464</v>
      </c>
      <c r="D296" s="43" t="s">
        <v>7</v>
      </c>
      <c r="E296" s="45">
        <v>31</v>
      </c>
      <c r="F296" s="38">
        <v>44.99</v>
      </c>
      <c r="G296" s="39">
        <f t="shared" si="5"/>
        <v>1394.69</v>
      </c>
      <c r="H296" s="14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9"/>
      <c r="U296" s="9">
        <v>5</v>
      </c>
      <c r="V296" s="9">
        <v>12</v>
      </c>
      <c r="W296" s="9">
        <v>9</v>
      </c>
      <c r="X296" s="9">
        <v>3</v>
      </c>
      <c r="Y296" s="9">
        <v>2</v>
      </c>
      <c r="Z296" s="8"/>
      <c r="AA296" s="8"/>
      <c r="AB296" s="8"/>
      <c r="AC296" s="10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2:50" ht="179.25" customHeight="1" thickBot="1" x14ac:dyDescent="0.25">
      <c r="B297" s="3"/>
      <c r="C297" s="4">
        <v>100031335</v>
      </c>
      <c r="D297" s="43" t="s">
        <v>7</v>
      </c>
      <c r="E297" s="45">
        <v>31</v>
      </c>
      <c r="F297" s="38">
        <v>34.99</v>
      </c>
      <c r="G297" s="39">
        <f t="shared" si="5"/>
        <v>1084.69</v>
      </c>
      <c r="H297" s="14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9">
        <v>1</v>
      </c>
      <c r="U297" s="9">
        <v>2</v>
      </c>
      <c r="V297" s="9">
        <v>10</v>
      </c>
      <c r="W297" s="9">
        <v>8</v>
      </c>
      <c r="X297" s="9">
        <v>3</v>
      </c>
      <c r="Y297" s="9">
        <v>7</v>
      </c>
      <c r="Z297" s="8"/>
      <c r="AA297" s="8"/>
      <c r="AB297" s="8"/>
      <c r="AC297" s="10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2:50" ht="179.25" customHeight="1" thickBot="1" x14ac:dyDescent="0.25">
      <c r="B298" s="3"/>
      <c r="C298" s="4">
        <v>100035943</v>
      </c>
      <c r="D298" s="43" t="s">
        <v>7</v>
      </c>
      <c r="E298" s="45">
        <v>30</v>
      </c>
      <c r="F298" s="38">
        <v>79.989999999999995</v>
      </c>
      <c r="G298" s="39">
        <f t="shared" si="5"/>
        <v>2399.6999999999998</v>
      </c>
      <c r="H298" s="14"/>
      <c r="I298" s="8"/>
      <c r="J298" s="8"/>
      <c r="K298" s="8"/>
      <c r="L298" s="8"/>
      <c r="M298" s="8"/>
      <c r="N298" s="8"/>
      <c r="O298" s="8"/>
      <c r="P298" s="8"/>
      <c r="Q298" s="8"/>
      <c r="R298" s="8">
        <v>2</v>
      </c>
      <c r="S298" s="8"/>
      <c r="T298" s="9">
        <v>7</v>
      </c>
      <c r="U298" s="9">
        <v>5</v>
      </c>
      <c r="V298" s="9">
        <v>6</v>
      </c>
      <c r="W298" s="9">
        <v>6</v>
      </c>
      <c r="X298" s="9">
        <v>4</v>
      </c>
      <c r="Y298" s="9"/>
      <c r="Z298" s="8"/>
      <c r="AA298" s="8"/>
      <c r="AB298" s="8"/>
      <c r="AC298" s="10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2:50" ht="179.25" customHeight="1" thickBot="1" x14ac:dyDescent="0.25">
      <c r="B299" s="3"/>
      <c r="C299" s="4">
        <v>100038316</v>
      </c>
      <c r="D299" s="43" t="s">
        <v>7</v>
      </c>
      <c r="E299" s="45">
        <v>30</v>
      </c>
      <c r="F299" s="38">
        <v>32.99</v>
      </c>
      <c r="G299" s="39">
        <f t="shared" si="5"/>
        <v>989.7</v>
      </c>
      <c r="H299" s="14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9">
        <v>6</v>
      </c>
      <c r="U299" s="9">
        <v>8</v>
      </c>
      <c r="V299" s="9">
        <v>8</v>
      </c>
      <c r="W299" s="9">
        <v>6</v>
      </c>
      <c r="X299" s="9"/>
      <c r="Y299" s="9">
        <v>2</v>
      </c>
      <c r="Z299" s="8"/>
      <c r="AA299" s="8"/>
      <c r="AB299" s="8"/>
      <c r="AC299" s="10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2:50" ht="179.25" customHeight="1" thickBot="1" x14ac:dyDescent="0.25">
      <c r="B300" s="3"/>
      <c r="C300" s="4">
        <v>100038624</v>
      </c>
      <c r="D300" s="43" t="s">
        <v>7</v>
      </c>
      <c r="E300" s="45">
        <v>30</v>
      </c>
      <c r="F300" s="38">
        <v>44.99</v>
      </c>
      <c r="G300" s="39">
        <f t="shared" si="5"/>
        <v>1349.7</v>
      </c>
      <c r="H300" s="14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9">
        <v>7</v>
      </c>
      <c r="U300" s="9">
        <v>1</v>
      </c>
      <c r="V300" s="9"/>
      <c r="W300" s="9">
        <v>8</v>
      </c>
      <c r="X300" s="9">
        <v>14</v>
      </c>
      <c r="Y300" s="9"/>
      <c r="Z300" s="8"/>
      <c r="AA300" s="8"/>
      <c r="AB300" s="8"/>
      <c r="AC300" s="10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2:50" ht="179.25" customHeight="1" thickBot="1" x14ac:dyDescent="0.25">
      <c r="B301" s="3"/>
      <c r="C301" s="4">
        <v>100039477</v>
      </c>
      <c r="D301" s="43" t="s">
        <v>7</v>
      </c>
      <c r="E301" s="45">
        <v>30</v>
      </c>
      <c r="F301" s="38">
        <v>36.99</v>
      </c>
      <c r="G301" s="39">
        <f t="shared" si="5"/>
        <v>1109.7</v>
      </c>
      <c r="H301" s="14"/>
      <c r="I301" s="8"/>
      <c r="J301" s="8">
        <v>11</v>
      </c>
      <c r="K301" s="8"/>
      <c r="L301" s="8">
        <v>8</v>
      </c>
      <c r="M301" s="8">
        <v>11</v>
      </c>
      <c r="N301" s="8"/>
      <c r="O301" s="8"/>
      <c r="P301" s="8"/>
      <c r="Q301" s="8"/>
      <c r="R301" s="8"/>
      <c r="S301" s="8"/>
      <c r="T301" s="9"/>
      <c r="U301" s="9"/>
      <c r="V301" s="9"/>
      <c r="W301" s="9"/>
      <c r="X301" s="9"/>
      <c r="Y301" s="9"/>
      <c r="Z301" s="8"/>
      <c r="AA301" s="8"/>
      <c r="AB301" s="8"/>
      <c r="AC301" s="10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2:50" ht="179.25" customHeight="1" thickBot="1" x14ac:dyDescent="0.25">
      <c r="B302" s="3"/>
      <c r="C302" s="4">
        <v>100032254</v>
      </c>
      <c r="D302" s="43" t="s">
        <v>7</v>
      </c>
      <c r="E302" s="45">
        <v>29</v>
      </c>
      <c r="F302" s="38">
        <v>32.99</v>
      </c>
      <c r="G302" s="39">
        <f t="shared" si="5"/>
        <v>956.71</v>
      </c>
      <c r="H302" s="14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9"/>
      <c r="U302" s="9"/>
      <c r="V302" s="9"/>
      <c r="W302" s="9"/>
      <c r="X302" s="9"/>
      <c r="Y302" s="9">
        <v>29</v>
      </c>
      <c r="Z302" s="8"/>
      <c r="AA302" s="8"/>
      <c r="AB302" s="8"/>
      <c r="AC302" s="10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2:50" ht="179.25" customHeight="1" thickBot="1" x14ac:dyDescent="0.25">
      <c r="B303" s="3"/>
      <c r="C303" s="4">
        <v>100038108</v>
      </c>
      <c r="D303" s="43" t="s">
        <v>7</v>
      </c>
      <c r="E303" s="45">
        <v>29</v>
      </c>
      <c r="F303" s="38">
        <v>44.99</v>
      </c>
      <c r="G303" s="39">
        <f t="shared" si="5"/>
        <v>1304.71</v>
      </c>
      <c r="H303" s="14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9">
        <v>2</v>
      </c>
      <c r="U303" s="9">
        <v>2</v>
      </c>
      <c r="V303" s="9">
        <v>8</v>
      </c>
      <c r="W303" s="9">
        <v>7</v>
      </c>
      <c r="X303" s="9">
        <v>6</v>
      </c>
      <c r="Y303" s="9">
        <v>4</v>
      </c>
      <c r="Z303" s="8"/>
      <c r="AA303" s="8"/>
      <c r="AB303" s="8"/>
      <c r="AC303" s="10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2:50" ht="179.25" customHeight="1" thickBot="1" x14ac:dyDescent="0.25">
      <c r="B304" s="3"/>
      <c r="C304" s="4">
        <v>100038384</v>
      </c>
      <c r="D304" s="43" t="s">
        <v>7</v>
      </c>
      <c r="E304" s="45">
        <v>29</v>
      </c>
      <c r="F304" s="38">
        <v>34.99</v>
      </c>
      <c r="G304" s="39">
        <f t="shared" si="5"/>
        <v>1014.71</v>
      </c>
      <c r="H304" s="14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9"/>
      <c r="U304" s="9"/>
      <c r="V304" s="9"/>
      <c r="W304" s="9"/>
      <c r="X304" s="9">
        <v>7</v>
      </c>
      <c r="Y304" s="9">
        <v>5</v>
      </c>
      <c r="Z304" s="8">
        <v>6</v>
      </c>
      <c r="AA304" s="8">
        <v>5</v>
      </c>
      <c r="AB304" s="8">
        <v>4</v>
      </c>
      <c r="AC304" s="10">
        <v>2</v>
      </c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2:50" ht="179.25" customHeight="1" thickBot="1" x14ac:dyDescent="0.25">
      <c r="B305" s="3"/>
      <c r="C305" s="4">
        <v>100038665</v>
      </c>
      <c r="D305" s="43" t="s">
        <v>7</v>
      </c>
      <c r="E305" s="45">
        <v>29</v>
      </c>
      <c r="F305" s="38">
        <v>29.99</v>
      </c>
      <c r="G305" s="39">
        <f t="shared" si="5"/>
        <v>869.70999999999992</v>
      </c>
      <c r="H305" s="14"/>
      <c r="I305" s="8"/>
      <c r="J305" s="8"/>
      <c r="K305" s="8"/>
      <c r="L305" s="8"/>
      <c r="M305" s="8"/>
      <c r="N305" s="8"/>
      <c r="O305" s="8"/>
      <c r="P305" s="8"/>
      <c r="Q305" s="8"/>
      <c r="R305" s="8">
        <v>2</v>
      </c>
      <c r="S305" s="8"/>
      <c r="T305" s="9">
        <v>4</v>
      </c>
      <c r="U305" s="9">
        <v>6</v>
      </c>
      <c r="V305" s="9">
        <v>7</v>
      </c>
      <c r="W305" s="9">
        <v>5</v>
      </c>
      <c r="X305" s="9">
        <v>3</v>
      </c>
      <c r="Y305" s="9">
        <v>2</v>
      </c>
      <c r="Z305" s="8"/>
      <c r="AA305" s="8"/>
      <c r="AB305" s="8"/>
      <c r="AC305" s="10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2:50" ht="179.25" customHeight="1" thickBot="1" x14ac:dyDescent="0.25">
      <c r="B306" s="3"/>
      <c r="C306" s="4">
        <v>100039791</v>
      </c>
      <c r="D306" s="43" t="s">
        <v>7</v>
      </c>
      <c r="E306" s="45">
        <v>29</v>
      </c>
      <c r="F306" s="38">
        <v>39.99</v>
      </c>
      <c r="G306" s="39">
        <f t="shared" si="5"/>
        <v>1159.71</v>
      </c>
      <c r="H306" s="14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9">
        <v>1</v>
      </c>
      <c r="U306" s="9">
        <v>11</v>
      </c>
      <c r="V306" s="9">
        <v>13</v>
      </c>
      <c r="W306" s="9">
        <v>4</v>
      </c>
      <c r="X306" s="9"/>
      <c r="Y306" s="9"/>
      <c r="Z306" s="8"/>
      <c r="AA306" s="8"/>
      <c r="AB306" s="8"/>
      <c r="AC306" s="10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2:50" ht="179.25" customHeight="1" thickBot="1" x14ac:dyDescent="0.25">
      <c r="B307" s="3"/>
      <c r="C307" s="4">
        <v>100040234</v>
      </c>
      <c r="D307" s="43" t="s">
        <v>7</v>
      </c>
      <c r="E307" s="45">
        <v>29</v>
      </c>
      <c r="F307" s="38">
        <v>29.99</v>
      </c>
      <c r="G307" s="39">
        <f t="shared" si="5"/>
        <v>869.70999999999992</v>
      </c>
      <c r="H307" s="14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9">
        <v>6</v>
      </c>
      <c r="U307" s="9">
        <v>7</v>
      </c>
      <c r="V307" s="9">
        <v>7</v>
      </c>
      <c r="W307" s="9">
        <v>6</v>
      </c>
      <c r="X307" s="9">
        <v>2</v>
      </c>
      <c r="Y307" s="9">
        <v>1</v>
      </c>
      <c r="Z307" s="8"/>
      <c r="AA307" s="8"/>
      <c r="AB307" s="8"/>
      <c r="AC307" s="10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2:50" ht="179.25" customHeight="1" thickBot="1" x14ac:dyDescent="0.25">
      <c r="B308" s="3"/>
      <c r="C308" s="4">
        <v>100040621</v>
      </c>
      <c r="D308" s="43" t="s">
        <v>7</v>
      </c>
      <c r="E308" s="45">
        <v>29</v>
      </c>
      <c r="F308" s="38">
        <v>36.99</v>
      </c>
      <c r="G308" s="39">
        <f t="shared" si="5"/>
        <v>1072.71</v>
      </c>
      <c r="H308" s="14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9"/>
      <c r="U308" s="9"/>
      <c r="V308" s="9"/>
      <c r="W308" s="9">
        <v>3</v>
      </c>
      <c r="X308" s="9">
        <v>10</v>
      </c>
      <c r="Y308" s="9">
        <v>16</v>
      </c>
      <c r="Z308" s="8"/>
      <c r="AA308" s="8"/>
      <c r="AB308" s="8"/>
      <c r="AC308" s="10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2:50" ht="179.25" customHeight="1" thickBot="1" x14ac:dyDescent="0.25">
      <c r="B309" s="3"/>
      <c r="C309" s="4">
        <v>100036607</v>
      </c>
      <c r="D309" s="43" t="s">
        <v>7</v>
      </c>
      <c r="E309" s="45">
        <v>28</v>
      </c>
      <c r="F309" s="38">
        <v>34.99</v>
      </c>
      <c r="G309" s="39">
        <f t="shared" si="5"/>
        <v>979.72</v>
      </c>
      <c r="H309" s="14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9"/>
      <c r="U309" s="9">
        <v>5</v>
      </c>
      <c r="V309" s="9">
        <v>5</v>
      </c>
      <c r="W309" s="9">
        <v>11</v>
      </c>
      <c r="X309" s="9">
        <v>4</v>
      </c>
      <c r="Y309" s="9">
        <v>3</v>
      </c>
      <c r="Z309" s="8"/>
      <c r="AA309" s="8"/>
      <c r="AB309" s="8"/>
      <c r="AC309" s="10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2:50" ht="179.25" customHeight="1" thickBot="1" x14ac:dyDescent="0.25">
      <c r="B310" s="3"/>
      <c r="C310" s="4">
        <v>100038243</v>
      </c>
      <c r="D310" s="43" t="s">
        <v>7</v>
      </c>
      <c r="E310" s="45">
        <v>28</v>
      </c>
      <c r="F310" s="38">
        <v>36.99</v>
      </c>
      <c r="G310" s="39">
        <f t="shared" si="5"/>
        <v>1035.72</v>
      </c>
      <c r="H310" s="14"/>
      <c r="I310" s="8"/>
      <c r="J310" s="8"/>
      <c r="K310" s="8"/>
      <c r="L310" s="8"/>
      <c r="M310" s="8"/>
      <c r="N310" s="8"/>
      <c r="O310" s="8"/>
      <c r="P310" s="8"/>
      <c r="Q310" s="8"/>
      <c r="R310" s="8">
        <v>5</v>
      </c>
      <c r="S310" s="8"/>
      <c r="T310" s="9">
        <v>6</v>
      </c>
      <c r="U310" s="9">
        <v>5</v>
      </c>
      <c r="V310" s="9">
        <v>4</v>
      </c>
      <c r="W310" s="9">
        <v>4</v>
      </c>
      <c r="X310" s="9">
        <v>4</v>
      </c>
      <c r="Y310" s="9"/>
      <c r="Z310" s="8"/>
      <c r="AA310" s="8"/>
      <c r="AB310" s="8"/>
      <c r="AC310" s="10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2:50" ht="179.25" customHeight="1" thickBot="1" x14ac:dyDescent="0.25">
      <c r="B311" s="3"/>
      <c r="C311" s="4">
        <v>100038389</v>
      </c>
      <c r="D311" s="43" t="s">
        <v>7</v>
      </c>
      <c r="E311" s="45">
        <v>28</v>
      </c>
      <c r="F311" s="38">
        <v>29.99</v>
      </c>
      <c r="G311" s="39">
        <f t="shared" si="5"/>
        <v>839.71999999999991</v>
      </c>
      <c r="H311" s="14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9">
        <v>4</v>
      </c>
      <c r="U311" s="9">
        <v>6</v>
      </c>
      <c r="V311" s="9">
        <v>5</v>
      </c>
      <c r="W311" s="9">
        <v>6</v>
      </c>
      <c r="X311" s="9">
        <v>5</v>
      </c>
      <c r="Y311" s="9">
        <v>2</v>
      </c>
      <c r="Z311" s="8"/>
      <c r="AA311" s="8"/>
      <c r="AB311" s="8"/>
      <c r="AC311" s="10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2:50" ht="179.25" customHeight="1" thickBot="1" x14ac:dyDescent="0.25">
      <c r="B312" s="3"/>
      <c r="C312" s="4">
        <v>100038429</v>
      </c>
      <c r="D312" s="43" t="s">
        <v>7</v>
      </c>
      <c r="E312" s="45">
        <v>28</v>
      </c>
      <c r="F312" s="38">
        <v>39.99</v>
      </c>
      <c r="G312" s="39">
        <f t="shared" si="5"/>
        <v>1119.72</v>
      </c>
      <c r="H312" s="14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9">
        <v>4</v>
      </c>
      <c r="U312" s="9">
        <v>4</v>
      </c>
      <c r="V312" s="9">
        <v>6</v>
      </c>
      <c r="W312" s="9">
        <v>6</v>
      </c>
      <c r="X312" s="9">
        <v>4</v>
      </c>
      <c r="Y312" s="9">
        <v>4</v>
      </c>
      <c r="Z312" s="8"/>
      <c r="AA312" s="8"/>
      <c r="AB312" s="8"/>
      <c r="AC312" s="10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2:50" ht="179.25" customHeight="1" thickBot="1" x14ac:dyDescent="0.25">
      <c r="B313" s="3"/>
      <c r="C313" s="4">
        <v>100038761</v>
      </c>
      <c r="D313" s="43" t="s">
        <v>7</v>
      </c>
      <c r="E313" s="45">
        <v>28</v>
      </c>
      <c r="F313" s="38">
        <v>39.99</v>
      </c>
      <c r="G313" s="39">
        <f t="shared" si="5"/>
        <v>1119.72</v>
      </c>
      <c r="H313" s="14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9">
        <v>6</v>
      </c>
      <c r="U313" s="9">
        <v>6</v>
      </c>
      <c r="V313" s="9">
        <v>4</v>
      </c>
      <c r="W313" s="9">
        <v>4</v>
      </c>
      <c r="X313" s="9">
        <v>4</v>
      </c>
      <c r="Y313" s="9">
        <v>4</v>
      </c>
      <c r="Z313" s="8"/>
      <c r="AA313" s="8"/>
      <c r="AB313" s="8"/>
      <c r="AC313" s="10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2:50" ht="179.25" customHeight="1" thickBot="1" x14ac:dyDescent="0.25">
      <c r="B314" s="3"/>
      <c r="C314" s="4">
        <v>100037876</v>
      </c>
      <c r="D314" s="43" t="s">
        <v>7</v>
      </c>
      <c r="E314" s="45">
        <v>28</v>
      </c>
      <c r="F314" s="38">
        <v>36.99</v>
      </c>
      <c r="G314" s="39">
        <f t="shared" si="5"/>
        <v>1035.72</v>
      </c>
      <c r="H314" s="14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9">
        <v>5</v>
      </c>
      <c r="U314" s="9">
        <v>6</v>
      </c>
      <c r="V314" s="9">
        <v>6</v>
      </c>
      <c r="W314" s="9">
        <v>5</v>
      </c>
      <c r="X314" s="9">
        <v>4</v>
      </c>
      <c r="Y314" s="9">
        <v>2</v>
      </c>
      <c r="Z314" s="8"/>
      <c r="AA314" s="8"/>
      <c r="AB314" s="8"/>
      <c r="AC314" s="10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2:50" ht="179.25" customHeight="1" thickBot="1" x14ac:dyDescent="0.25">
      <c r="B315" s="3"/>
      <c r="C315" s="4">
        <v>100036872</v>
      </c>
      <c r="D315" s="43" t="s">
        <v>7</v>
      </c>
      <c r="E315" s="45">
        <v>27</v>
      </c>
      <c r="F315" s="38">
        <v>49.99</v>
      </c>
      <c r="G315" s="39">
        <f t="shared" si="5"/>
        <v>1349.73</v>
      </c>
      <c r="H315" s="14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9">
        <v>2</v>
      </c>
      <c r="U315" s="9"/>
      <c r="V315" s="9">
        <v>6</v>
      </c>
      <c r="W315" s="9">
        <v>1</v>
      </c>
      <c r="X315" s="9">
        <v>8</v>
      </c>
      <c r="Y315" s="9">
        <v>10</v>
      </c>
      <c r="Z315" s="8"/>
      <c r="AA315" s="8"/>
      <c r="AB315" s="8"/>
      <c r="AC315" s="10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2:50" ht="179.25" customHeight="1" thickBot="1" x14ac:dyDescent="0.25">
      <c r="B316" s="3"/>
      <c r="C316" s="4">
        <v>100038405</v>
      </c>
      <c r="D316" s="43" t="s">
        <v>7</v>
      </c>
      <c r="E316" s="45">
        <v>27</v>
      </c>
      <c r="F316" s="38">
        <v>26.99</v>
      </c>
      <c r="G316" s="39">
        <f t="shared" ref="G316:G367" si="6">F316*E316</f>
        <v>728.7299999999999</v>
      </c>
      <c r="H316" s="14"/>
      <c r="I316" s="8"/>
      <c r="J316" s="8">
        <v>6</v>
      </c>
      <c r="K316" s="8"/>
      <c r="L316" s="8">
        <v>14</v>
      </c>
      <c r="M316" s="8">
        <v>7</v>
      </c>
      <c r="N316" s="8"/>
      <c r="O316" s="8"/>
      <c r="P316" s="8"/>
      <c r="Q316" s="8"/>
      <c r="R316" s="8"/>
      <c r="S316" s="8"/>
      <c r="T316" s="9"/>
      <c r="U316" s="9"/>
      <c r="V316" s="9"/>
      <c r="W316" s="9"/>
      <c r="X316" s="9"/>
      <c r="Y316" s="9"/>
      <c r="Z316" s="8"/>
      <c r="AA316" s="8"/>
      <c r="AB316" s="8"/>
      <c r="AC316" s="10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2:50" ht="179.25" customHeight="1" thickBot="1" x14ac:dyDescent="0.25">
      <c r="B317" s="3"/>
      <c r="C317" s="4">
        <v>100038469</v>
      </c>
      <c r="D317" s="43" t="s">
        <v>7</v>
      </c>
      <c r="E317" s="45">
        <v>27</v>
      </c>
      <c r="F317" s="38">
        <v>36.99</v>
      </c>
      <c r="G317" s="39">
        <f t="shared" si="6"/>
        <v>998.73</v>
      </c>
      <c r="H317" s="14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9">
        <v>6</v>
      </c>
      <c r="U317" s="9">
        <v>7</v>
      </c>
      <c r="V317" s="9">
        <v>7</v>
      </c>
      <c r="W317" s="9">
        <v>5</v>
      </c>
      <c r="X317" s="9">
        <v>2</v>
      </c>
      <c r="Y317" s="9"/>
      <c r="Z317" s="8"/>
      <c r="AA317" s="8"/>
      <c r="AB317" s="8"/>
      <c r="AC317" s="10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2:50" ht="179.25" customHeight="1" thickBot="1" x14ac:dyDescent="0.25">
      <c r="B318" s="3"/>
      <c r="C318" s="4">
        <v>100038877</v>
      </c>
      <c r="D318" s="43" t="s">
        <v>7</v>
      </c>
      <c r="E318" s="45">
        <v>27</v>
      </c>
      <c r="F318" s="38">
        <v>39.99</v>
      </c>
      <c r="G318" s="39">
        <f t="shared" si="6"/>
        <v>1079.73</v>
      </c>
      <c r="H318" s="14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9">
        <v>2</v>
      </c>
      <c r="U318" s="9">
        <v>4</v>
      </c>
      <c r="V318" s="9">
        <v>6</v>
      </c>
      <c r="W318" s="9">
        <v>8</v>
      </c>
      <c r="X318" s="9">
        <v>5</v>
      </c>
      <c r="Y318" s="9">
        <v>2</v>
      </c>
      <c r="Z318" s="8"/>
      <c r="AA318" s="8"/>
      <c r="AB318" s="8"/>
      <c r="AC318" s="10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2:50" ht="179.25" customHeight="1" thickBot="1" x14ac:dyDescent="0.25">
      <c r="B319" s="3"/>
      <c r="C319" s="4">
        <v>100039081</v>
      </c>
      <c r="D319" s="43" t="s">
        <v>7</v>
      </c>
      <c r="E319" s="45">
        <v>27</v>
      </c>
      <c r="F319" s="38">
        <v>36.99</v>
      </c>
      <c r="G319" s="39">
        <f t="shared" si="6"/>
        <v>998.73</v>
      </c>
      <c r="H319" s="14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9">
        <v>3</v>
      </c>
      <c r="U319" s="9">
        <v>5</v>
      </c>
      <c r="V319" s="9">
        <v>6</v>
      </c>
      <c r="W319" s="9">
        <v>5</v>
      </c>
      <c r="X319" s="9">
        <v>5</v>
      </c>
      <c r="Y319" s="9">
        <v>3</v>
      </c>
      <c r="Z319" s="8"/>
      <c r="AA319" s="8"/>
      <c r="AB319" s="8"/>
      <c r="AC319" s="10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2:50" ht="179.25" customHeight="1" thickBot="1" x14ac:dyDescent="0.25">
      <c r="B320" s="3"/>
      <c r="C320" s="4">
        <v>100035196</v>
      </c>
      <c r="D320" s="43" t="s">
        <v>7</v>
      </c>
      <c r="E320" s="45">
        <v>26</v>
      </c>
      <c r="F320" s="38">
        <v>16.989999999999998</v>
      </c>
      <c r="G320" s="39">
        <f t="shared" si="6"/>
        <v>441.73999999999995</v>
      </c>
      <c r="H320" s="14"/>
      <c r="I320" s="8"/>
      <c r="J320" s="8"/>
      <c r="K320" s="8"/>
      <c r="L320" s="8"/>
      <c r="M320" s="8"/>
      <c r="N320" s="8"/>
      <c r="O320" s="8"/>
      <c r="P320" s="8"/>
      <c r="Q320" s="8"/>
      <c r="R320" s="8">
        <v>3</v>
      </c>
      <c r="S320" s="8"/>
      <c r="T320" s="9">
        <v>2</v>
      </c>
      <c r="U320" s="9">
        <v>5</v>
      </c>
      <c r="V320" s="9">
        <v>8</v>
      </c>
      <c r="W320" s="9">
        <v>5</v>
      </c>
      <c r="X320" s="9">
        <v>2</v>
      </c>
      <c r="Y320" s="9">
        <v>1</v>
      </c>
      <c r="Z320" s="8"/>
      <c r="AA320" s="8"/>
      <c r="AB320" s="8"/>
      <c r="AC320" s="10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2:50" ht="179.25" customHeight="1" thickBot="1" x14ac:dyDescent="0.25">
      <c r="B321" s="3"/>
      <c r="C321" s="4">
        <v>100036183</v>
      </c>
      <c r="D321" s="43" t="s">
        <v>7</v>
      </c>
      <c r="E321" s="45">
        <v>26</v>
      </c>
      <c r="F321" s="38">
        <v>89.99</v>
      </c>
      <c r="G321" s="39">
        <f t="shared" si="6"/>
        <v>2339.7399999999998</v>
      </c>
      <c r="H321" s="14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9">
        <v>2</v>
      </c>
      <c r="U321" s="9">
        <v>6</v>
      </c>
      <c r="V321" s="9">
        <v>6</v>
      </c>
      <c r="W321" s="9">
        <v>6</v>
      </c>
      <c r="X321" s="9">
        <v>2</v>
      </c>
      <c r="Y321" s="9">
        <v>4</v>
      </c>
      <c r="Z321" s="8"/>
      <c r="AA321" s="8"/>
      <c r="AB321" s="8"/>
      <c r="AC321" s="10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2:50" ht="179.25" customHeight="1" thickBot="1" x14ac:dyDescent="0.25">
      <c r="B322" s="3"/>
      <c r="C322" s="4">
        <v>100036360</v>
      </c>
      <c r="D322" s="43" t="s">
        <v>7</v>
      </c>
      <c r="E322" s="45">
        <v>26</v>
      </c>
      <c r="F322" s="38">
        <v>49.99</v>
      </c>
      <c r="G322" s="39">
        <f t="shared" si="6"/>
        <v>1299.74</v>
      </c>
      <c r="H322" s="14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9">
        <v>2</v>
      </c>
      <c r="U322" s="9">
        <v>5</v>
      </c>
      <c r="V322" s="9">
        <v>6</v>
      </c>
      <c r="W322" s="9">
        <v>6</v>
      </c>
      <c r="X322" s="9">
        <v>6</v>
      </c>
      <c r="Y322" s="9">
        <v>1</v>
      </c>
      <c r="Z322" s="8"/>
      <c r="AA322" s="8"/>
      <c r="AB322" s="8"/>
      <c r="AC322" s="10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2:50" ht="179.25" customHeight="1" thickBot="1" x14ac:dyDescent="0.25">
      <c r="B323" s="3"/>
      <c r="C323" s="4">
        <v>100036524</v>
      </c>
      <c r="D323" s="43" t="s">
        <v>7</v>
      </c>
      <c r="E323" s="45">
        <v>26</v>
      </c>
      <c r="F323" s="38">
        <v>39.99</v>
      </c>
      <c r="G323" s="39">
        <f t="shared" si="6"/>
        <v>1039.74</v>
      </c>
      <c r="H323" s="14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9">
        <v>4</v>
      </c>
      <c r="U323" s="9">
        <v>3</v>
      </c>
      <c r="V323" s="9">
        <v>7</v>
      </c>
      <c r="W323" s="9">
        <v>8</v>
      </c>
      <c r="X323" s="9">
        <v>4</v>
      </c>
      <c r="Y323" s="9"/>
      <c r="Z323" s="8"/>
      <c r="AA323" s="8"/>
      <c r="AB323" s="8"/>
      <c r="AC323" s="10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2:50" ht="179.25" customHeight="1" thickBot="1" x14ac:dyDescent="0.25">
      <c r="B324" s="3"/>
      <c r="C324" s="4">
        <v>100037039</v>
      </c>
      <c r="D324" s="43" t="s">
        <v>7</v>
      </c>
      <c r="E324" s="45">
        <v>26</v>
      </c>
      <c r="F324" s="38">
        <v>29.99</v>
      </c>
      <c r="G324" s="39">
        <f t="shared" si="6"/>
        <v>779.74</v>
      </c>
      <c r="H324" s="14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9">
        <v>4</v>
      </c>
      <c r="U324" s="9">
        <v>6</v>
      </c>
      <c r="V324" s="9">
        <v>6</v>
      </c>
      <c r="W324" s="9">
        <v>5</v>
      </c>
      <c r="X324" s="9">
        <v>3</v>
      </c>
      <c r="Y324" s="9">
        <v>2</v>
      </c>
      <c r="Z324" s="8"/>
      <c r="AA324" s="8"/>
      <c r="AB324" s="8"/>
      <c r="AC324" s="10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2:50" ht="179.25" customHeight="1" thickBot="1" x14ac:dyDescent="0.25">
      <c r="B325" s="3"/>
      <c r="C325" s="4">
        <v>100037311</v>
      </c>
      <c r="D325" s="43" t="s">
        <v>7</v>
      </c>
      <c r="E325" s="45">
        <v>26</v>
      </c>
      <c r="F325" s="38">
        <v>39.99</v>
      </c>
      <c r="G325" s="39">
        <f t="shared" si="6"/>
        <v>1039.74</v>
      </c>
      <c r="H325" s="14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9">
        <v>4</v>
      </c>
      <c r="U325" s="9">
        <v>5</v>
      </c>
      <c r="V325" s="9">
        <v>6</v>
      </c>
      <c r="W325" s="9">
        <v>5</v>
      </c>
      <c r="X325" s="9">
        <v>4</v>
      </c>
      <c r="Y325" s="9">
        <v>2</v>
      </c>
      <c r="Z325" s="8"/>
      <c r="AA325" s="8"/>
      <c r="AB325" s="8"/>
      <c r="AC325" s="10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2:50" ht="179.25" customHeight="1" thickBot="1" x14ac:dyDescent="0.25">
      <c r="B326" s="3"/>
      <c r="C326" s="4">
        <v>100037821</v>
      </c>
      <c r="D326" s="43" t="s">
        <v>7</v>
      </c>
      <c r="E326" s="45">
        <v>26</v>
      </c>
      <c r="F326" s="38">
        <v>19.989999999999998</v>
      </c>
      <c r="G326" s="39">
        <f t="shared" si="6"/>
        <v>519.74</v>
      </c>
      <c r="H326" s="14"/>
      <c r="I326" s="8"/>
      <c r="J326" s="8"/>
      <c r="K326" s="8"/>
      <c r="L326" s="8"/>
      <c r="M326" s="8"/>
      <c r="N326" s="8"/>
      <c r="O326" s="8"/>
      <c r="P326" s="8"/>
      <c r="Q326" s="8"/>
      <c r="R326" s="8">
        <v>3</v>
      </c>
      <c r="S326" s="8"/>
      <c r="T326" s="9">
        <v>4</v>
      </c>
      <c r="U326" s="9">
        <v>6</v>
      </c>
      <c r="V326" s="9">
        <v>6</v>
      </c>
      <c r="W326" s="9">
        <v>4</v>
      </c>
      <c r="X326" s="9">
        <v>2</v>
      </c>
      <c r="Y326" s="9">
        <v>1</v>
      </c>
      <c r="Z326" s="8"/>
      <c r="AA326" s="8"/>
      <c r="AB326" s="8"/>
      <c r="AC326" s="10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2:50" ht="179.25" customHeight="1" thickBot="1" x14ac:dyDescent="0.25">
      <c r="B327" s="3"/>
      <c r="C327" s="4">
        <v>100037839</v>
      </c>
      <c r="D327" s="43" t="s">
        <v>7</v>
      </c>
      <c r="E327" s="45">
        <v>26</v>
      </c>
      <c r="F327" s="38">
        <v>34.99</v>
      </c>
      <c r="G327" s="39">
        <f t="shared" si="6"/>
        <v>909.74</v>
      </c>
      <c r="H327" s="14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9">
        <v>3</v>
      </c>
      <c r="U327" s="9">
        <v>5</v>
      </c>
      <c r="V327" s="9">
        <v>6</v>
      </c>
      <c r="W327" s="9">
        <v>6</v>
      </c>
      <c r="X327" s="9">
        <v>4</v>
      </c>
      <c r="Y327" s="9">
        <v>2</v>
      </c>
      <c r="Z327" s="8"/>
      <c r="AA327" s="8"/>
      <c r="AB327" s="8"/>
      <c r="AC327" s="10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2:50" ht="179.25" customHeight="1" thickBot="1" x14ac:dyDescent="0.25">
      <c r="B328" s="3"/>
      <c r="C328" s="4">
        <v>100038468</v>
      </c>
      <c r="D328" s="43" t="s">
        <v>7</v>
      </c>
      <c r="E328" s="45">
        <v>26</v>
      </c>
      <c r="F328" s="38">
        <v>36.99</v>
      </c>
      <c r="G328" s="39">
        <f t="shared" si="6"/>
        <v>961.74</v>
      </c>
      <c r="H328" s="14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9">
        <v>3</v>
      </c>
      <c r="U328" s="9">
        <v>10</v>
      </c>
      <c r="V328" s="9">
        <v>6</v>
      </c>
      <c r="W328" s="9">
        <v>5</v>
      </c>
      <c r="X328" s="9">
        <v>1</v>
      </c>
      <c r="Y328" s="9">
        <v>1</v>
      </c>
      <c r="Z328" s="8"/>
      <c r="AA328" s="8"/>
      <c r="AB328" s="8"/>
      <c r="AC328" s="10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2:50" ht="179.25" customHeight="1" thickBot="1" x14ac:dyDescent="0.25">
      <c r="B329" s="3"/>
      <c r="C329" s="4">
        <v>100038506</v>
      </c>
      <c r="D329" s="43" t="s">
        <v>7</v>
      </c>
      <c r="E329" s="45">
        <v>26</v>
      </c>
      <c r="F329" s="38">
        <v>26.99</v>
      </c>
      <c r="G329" s="39">
        <f t="shared" si="6"/>
        <v>701.74</v>
      </c>
      <c r="H329" s="14"/>
      <c r="I329" s="8"/>
      <c r="J329" s="8"/>
      <c r="K329" s="8"/>
      <c r="L329" s="8"/>
      <c r="M329" s="8"/>
      <c r="N329" s="8"/>
      <c r="O329" s="8"/>
      <c r="P329" s="8"/>
      <c r="Q329" s="8"/>
      <c r="R329" s="8">
        <v>2</v>
      </c>
      <c r="S329" s="8"/>
      <c r="T329" s="9">
        <v>2</v>
      </c>
      <c r="U329" s="9">
        <v>5</v>
      </c>
      <c r="V329" s="9">
        <v>6</v>
      </c>
      <c r="W329" s="9">
        <v>6</v>
      </c>
      <c r="X329" s="9">
        <v>3</v>
      </c>
      <c r="Y329" s="9">
        <v>2</v>
      </c>
      <c r="Z329" s="8"/>
      <c r="AA329" s="8"/>
      <c r="AB329" s="8"/>
      <c r="AC329" s="10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2:50" ht="179.25" customHeight="1" thickBot="1" x14ac:dyDescent="0.25">
      <c r="B330" s="3"/>
      <c r="C330" s="4">
        <v>100038934</v>
      </c>
      <c r="D330" s="43" t="s">
        <v>7</v>
      </c>
      <c r="E330" s="45">
        <v>26</v>
      </c>
      <c r="F330" s="38">
        <v>29.99</v>
      </c>
      <c r="G330" s="39">
        <f t="shared" si="6"/>
        <v>779.74</v>
      </c>
      <c r="H330" s="14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9">
        <v>4</v>
      </c>
      <c r="U330" s="9">
        <v>6</v>
      </c>
      <c r="V330" s="9">
        <v>6</v>
      </c>
      <c r="W330" s="9">
        <v>4</v>
      </c>
      <c r="X330" s="9">
        <v>4</v>
      </c>
      <c r="Y330" s="9">
        <v>2</v>
      </c>
      <c r="Z330" s="8"/>
      <c r="AA330" s="8"/>
      <c r="AB330" s="8"/>
      <c r="AC330" s="10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2:50" ht="179.25" customHeight="1" thickBot="1" x14ac:dyDescent="0.25">
      <c r="B331" s="3"/>
      <c r="C331" s="4">
        <v>100039592</v>
      </c>
      <c r="D331" s="43" t="s">
        <v>7</v>
      </c>
      <c r="E331" s="45">
        <v>26</v>
      </c>
      <c r="F331" s="38">
        <v>29.99</v>
      </c>
      <c r="G331" s="39">
        <f t="shared" si="6"/>
        <v>779.74</v>
      </c>
      <c r="H331" s="14"/>
      <c r="I331" s="8"/>
      <c r="J331" s="8">
        <v>6</v>
      </c>
      <c r="K331" s="8"/>
      <c r="L331" s="8">
        <v>17</v>
      </c>
      <c r="M331" s="8">
        <v>3</v>
      </c>
      <c r="N331" s="8"/>
      <c r="O331" s="8"/>
      <c r="P331" s="8"/>
      <c r="Q331" s="8"/>
      <c r="R331" s="8"/>
      <c r="S331" s="8"/>
      <c r="T331" s="9"/>
      <c r="U331" s="9"/>
      <c r="V331" s="9"/>
      <c r="W331" s="9"/>
      <c r="X331" s="9"/>
      <c r="Y331" s="9"/>
      <c r="Z331" s="8"/>
      <c r="AA331" s="8"/>
      <c r="AB331" s="8"/>
      <c r="AC331" s="10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2:50" ht="179.25" customHeight="1" thickBot="1" x14ac:dyDescent="0.25">
      <c r="B332" s="3"/>
      <c r="C332" s="4">
        <v>100039771</v>
      </c>
      <c r="D332" s="43" t="s">
        <v>7</v>
      </c>
      <c r="E332" s="45">
        <v>26</v>
      </c>
      <c r="F332" s="38">
        <v>39.99</v>
      </c>
      <c r="G332" s="39">
        <f t="shared" si="6"/>
        <v>1039.74</v>
      </c>
      <c r="H332" s="14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9">
        <v>4</v>
      </c>
      <c r="U332" s="9">
        <v>6</v>
      </c>
      <c r="V332" s="9">
        <v>8</v>
      </c>
      <c r="W332" s="9">
        <v>5</v>
      </c>
      <c r="X332" s="9">
        <v>3</v>
      </c>
      <c r="Y332" s="9"/>
      <c r="Z332" s="8"/>
      <c r="AA332" s="8"/>
      <c r="AB332" s="8"/>
      <c r="AC332" s="10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2:50" ht="179.25" customHeight="1" thickBot="1" x14ac:dyDescent="0.25">
      <c r="B333" s="3"/>
      <c r="C333" s="4">
        <v>100039797</v>
      </c>
      <c r="D333" s="43" t="s">
        <v>7</v>
      </c>
      <c r="E333" s="45">
        <v>26</v>
      </c>
      <c r="F333" s="38">
        <v>29.99</v>
      </c>
      <c r="G333" s="39">
        <f t="shared" si="6"/>
        <v>779.74</v>
      </c>
      <c r="H333" s="14"/>
      <c r="I333" s="8"/>
      <c r="J333" s="8">
        <v>6</v>
      </c>
      <c r="K333" s="8"/>
      <c r="L333" s="8">
        <v>9</v>
      </c>
      <c r="M333" s="8">
        <v>9</v>
      </c>
      <c r="N333" s="8">
        <v>2</v>
      </c>
      <c r="O333" s="8"/>
      <c r="P333" s="8"/>
      <c r="Q333" s="8"/>
      <c r="R333" s="8"/>
      <c r="S333" s="8"/>
      <c r="T333" s="9"/>
      <c r="U333" s="9"/>
      <c r="V333" s="9"/>
      <c r="W333" s="9"/>
      <c r="X333" s="9"/>
      <c r="Y333" s="9"/>
      <c r="Z333" s="8"/>
      <c r="AA333" s="8"/>
      <c r="AB333" s="8"/>
      <c r="AC333" s="10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2:50" ht="179.25" customHeight="1" thickBot="1" x14ac:dyDescent="0.25">
      <c r="B334" s="3"/>
      <c r="C334" s="4">
        <v>100040076</v>
      </c>
      <c r="D334" s="43" t="s">
        <v>7</v>
      </c>
      <c r="E334" s="45">
        <v>26</v>
      </c>
      <c r="F334" s="38">
        <v>39.99</v>
      </c>
      <c r="G334" s="39">
        <f t="shared" si="6"/>
        <v>1039.74</v>
      </c>
      <c r="H334" s="14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9"/>
      <c r="U334" s="9">
        <v>5</v>
      </c>
      <c r="V334" s="9"/>
      <c r="W334" s="9">
        <v>9</v>
      </c>
      <c r="X334" s="9"/>
      <c r="Y334" s="9">
        <v>12</v>
      </c>
      <c r="Z334" s="8"/>
      <c r="AA334" s="8"/>
      <c r="AB334" s="8"/>
      <c r="AC334" s="10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2:50" ht="179.25" customHeight="1" thickBot="1" x14ac:dyDescent="0.25">
      <c r="B335" s="3"/>
      <c r="C335" s="4">
        <v>100040734</v>
      </c>
      <c r="D335" s="43" t="s">
        <v>7</v>
      </c>
      <c r="E335" s="45">
        <v>26</v>
      </c>
      <c r="F335" s="38">
        <v>32.99</v>
      </c>
      <c r="G335" s="39">
        <f t="shared" si="6"/>
        <v>857.74</v>
      </c>
      <c r="H335" s="14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9"/>
      <c r="U335" s="9"/>
      <c r="V335" s="9"/>
      <c r="W335" s="9"/>
      <c r="X335" s="9">
        <v>10</v>
      </c>
      <c r="Y335" s="9">
        <v>16</v>
      </c>
      <c r="Z335" s="8"/>
      <c r="AA335" s="8"/>
      <c r="AB335" s="8"/>
      <c r="AC335" s="10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2:50" ht="179.25" customHeight="1" thickBot="1" x14ac:dyDescent="0.25">
      <c r="B336" s="3"/>
      <c r="C336" s="4">
        <v>100037874</v>
      </c>
      <c r="D336" s="43" t="s">
        <v>7</v>
      </c>
      <c r="E336" s="45">
        <v>25</v>
      </c>
      <c r="F336" s="38">
        <v>36.99</v>
      </c>
      <c r="G336" s="39">
        <f t="shared" si="6"/>
        <v>924.75</v>
      </c>
      <c r="H336" s="14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9">
        <v>4</v>
      </c>
      <c r="U336" s="9">
        <v>4</v>
      </c>
      <c r="V336" s="9">
        <v>6</v>
      </c>
      <c r="W336" s="9">
        <v>5</v>
      </c>
      <c r="X336" s="9">
        <v>5</v>
      </c>
      <c r="Y336" s="9">
        <v>1</v>
      </c>
      <c r="Z336" s="8"/>
      <c r="AA336" s="8"/>
      <c r="AB336" s="8"/>
      <c r="AC336" s="10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2:50" ht="179.25" customHeight="1" thickBot="1" x14ac:dyDescent="0.25">
      <c r="B337" s="3"/>
      <c r="C337" s="4">
        <v>100038672</v>
      </c>
      <c r="D337" s="43" t="s">
        <v>7</v>
      </c>
      <c r="E337" s="45">
        <v>25</v>
      </c>
      <c r="F337" s="38">
        <v>14.99</v>
      </c>
      <c r="G337" s="39">
        <f t="shared" si="6"/>
        <v>374.75</v>
      </c>
      <c r="H337" s="14"/>
      <c r="I337" s="8"/>
      <c r="J337" s="8">
        <v>7</v>
      </c>
      <c r="K337" s="8"/>
      <c r="L337" s="8">
        <v>12</v>
      </c>
      <c r="M337" s="8">
        <v>6</v>
      </c>
      <c r="N337" s="8"/>
      <c r="O337" s="8"/>
      <c r="P337" s="8"/>
      <c r="Q337" s="8"/>
      <c r="R337" s="8"/>
      <c r="S337" s="8"/>
      <c r="T337" s="9"/>
      <c r="U337" s="9"/>
      <c r="V337" s="9"/>
      <c r="W337" s="9"/>
      <c r="X337" s="9"/>
      <c r="Y337" s="9"/>
      <c r="Z337" s="8"/>
      <c r="AA337" s="8"/>
      <c r="AB337" s="8"/>
      <c r="AC337" s="10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2:50" ht="179.25" customHeight="1" thickBot="1" x14ac:dyDescent="0.25">
      <c r="B338" s="3"/>
      <c r="C338" s="4">
        <v>100039004</v>
      </c>
      <c r="D338" s="43" t="s">
        <v>7</v>
      </c>
      <c r="E338" s="45">
        <v>25</v>
      </c>
      <c r="F338" s="38">
        <v>39.99</v>
      </c>
      <c r="G338" s="39">
        <f t="shared" si="6"/>
        <v>999.75</v>
      </c>
      <c r="H338" s="14"/>
      <c r="I338" s="8"/>
      <c r="J338" s="8"/>
      <c r="K338" s="8"/>
      <c r="L338" s="8"/>
      <c r="M338" s="8"/>
      <c r="N338" s="8"/>
      <c r="O338" s="8"/>
      <c r="P338" s="8"/>
      <c r="Q338" s="8"/>
      <c r="R338" s="8">
        <v>10</v>
      </c>
      <c r="S338" s="8"/>
      <c r="T338" s="9">
        <v>6</v>
      </c>
      <c r="U338" s="9">
        <v>3</v>
      </c>
      <c r="V338" s="9"/>
      <c r="W338" s="9">
        <v>2</v>
      </c>
      <c r="X338" s="9">
        <v>4</v>
      </c>
      <c r="Y338" s="9"/>
      <c r="Z338" s="8"/>
      <c r="AA338" s="8"/>
      <c r="AB338" s="8"/>
      <c r="AC338" s="10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2:50" ht="179.25" customHeight="1" thickBot="1" x14ac:dyDescent="0.25">
      <c r="B339" s="3"/>
      <c r="C339" s="4">
        <v>100039381</v>
      </c>
      <c r="D339" s="43" t="s">
        <v>7</v>
      </c>
      <c r="E339" s="45">
        <v>25</v>
      </c>
      <c r="F339" s="38">
        <v>44.99</v>
      </c>
      <c r="G339" s="39">
        <f t="shared" si="6"/>
        <v>1124.75</v>
      </c>
      <c r="H339" s="14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9"/>
      <c r="U339" s="9"/>
      <c r="V339" s="9"/>
      <c r="W339" s="9">
        <v>12</v>
      </c>
      <c r="X339" s="9">
        <v>8</v>
      </c>
      <c r="Y339" s="9">
        <v>5</v>
      </c>
      <c r="Z339" s="8"/>
      <c r="AA339" s="8"/>
      <c r="AB339" s="8"/>
      <c r="AC339" s="10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2:50" ht="179.25" customHeight="1" thickBot="1" x14ac:dyDescent="0.25">
      <c r="B340" s="3"/>
      <c r="C340" s="4">
        <v>100040023</v>
      </c>
      <c r="D340" s="43" t="s">
        <v>7</v>
      </c>
      <c r="E340" s="45">
        <v>25</v>
      </c>
      <c r="F340" s="38">
        <v>59.99</v>
      </c>
      <c r="G340" s="39">
        <f t="shared" si="6"/>
        <v>1499.75</v>
      </c>
      <c r="H340" s="14"/>
      <c r="I340" s="8"/>
      <c r="J340" s="8"/>
      <c r="K340" s="8"/>
      <c r="L340" s="8"/>
      <c r="M340" s="8"/>
      <c r="N340" s="8"/>
      <c r="O340" s="8"/>
      <c r="P340" s="8"/>
      <c r="Q340" s="8"/>
      <c r="R340" s="8">
        <v>1</v>
      </c>
      <c r="S340" s="8"/>
      <c r="T340" s="9">
        <v>7</v>
      </c>
      <c r="U340" s="9">
        <v>10</v>
      </c>
      <c r="V340" s="9">
        <v>4</v>
      </c>
      <c r="W340" s="9">
        <v>1</v>
      </c>
      <c r="X340" s="9">
        <v>2</v>
      </c>
      <c r="Y340" s="9"/>
      <c r="Z340" s="8"/>
      <c r="AA340" s="8"/>
      <c r="AB340" s="8"/>
      <c r="AC340" s="10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2:50" ht="179.25" customHeight="1" thickBot="1" x14ac:dyDescent="0.25">
      <c r="B341" s="3"/>
      <c r="C341" s="4">
        <v>100034815</v>
      </c>
      <c r="D341" s="43" t="s">
        <v>7</v>
      </c>
      <c r="E341" s="45">
        <v>24</v>
      </c>
      <c r="F341" s="38">
        <v>36.99</v>
      </c>
      <c r="G341" s="39">
        <f t="shared" si="6"/>
        <v>887.76</v>
      </c>
      <c r="H341" s="14"/>
      <c r="I341" s="8"/>
      <c r="J341" s="8">
        <v>8</v>
      </c>
      <c r="K341" s="8"/>
      <c r="L341" s="8">
        <v>8</v>
      </c>
      <c r="M341" s="8">
        <v>8</v>
      </c>
      <c r="N341" s="8"/>
      <c r="O341" s="8"/>
      <c r="P341" s="8"/>
      <c r="Q341" s="8"/>
      <c r="R341" s="8"/>
      <c r="S341" s="8"/>
      <c r="T341" s="9"/>
      <c r="U341" s="9"/>
      <c r="V341" s="9"/>
      <c r="W341" s="9"/>
      <c r="X341" s="9"/>
      <c r="Y341" s="9"/>
      <c r="Z341" s="8"/>
      <c r="AA341" s="8"/>
      <c r="AB341" s="8"/>
      <c r="AC341" s="10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2:50" ht="179.25" customHeight="1" thickBot="1" x14ac:dyDescent="0.25">
      <c r="B342" s="3"/>
      <c r="C342" s="4">
        <v>100037177</v>
      </c>
      <c r="D342" s="43" t="s">
        <v>7</v>
      </c>
      <c r="E342" s="45">
        <v>24</v>
      </c>
      <c r="F342" s="38">
        <v>44.99</v>
      </c>
      <c r="G342" s="39">
        <f t="shared" si="6"/>
        <v>1079.76</v>
      </c>
      <c r="H342" s="14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9">
        <v>2</v>
      </c>
      <c r="U342" s="9">
        <v>4</v>
      </c>
      <c r="V342" s="9">
        <v>6</v>
      </c>
      <c r="W342" s="9">
        <v>6</v>
      </c>
      <c r="X342" s="9">
        <v>4</v>
      </c>
      <c r="Y342" s="9">
        <v>2</v>
      </c>
      <c r="Z342" s="8"/>
      <c r="AA342" s="8"/>
      <c r="AB342" s="8"/>
      <c r="AC342" s="10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2:50" ht="179.25" customHeight="1" thickBot="1" x14ac:dyDescent="0.25">
      <c r="B343" s="3"/>
      <c r="C343" s="4">
        <v>100037774</v>
      </c>
      <c r="D343" s="43" t="s">
        <v>7</v>
      </c>
      <c r="E343" s="45">
        <v>24</v>
      </c>
      <c r="F343" s="38">
        <v>44.99</v>
      </c>
      <c r="G343" s="39">
        <f t="shared" si="6"/>
        <v>1079.76</v>
      </c>
      <c r="H343" s="14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9">
        <v>2</v>
      </c>
      <c r="U343" s="9">
        <v>4</v>
      </c>
      <c r="V343" s="9">
        <v>6</v>
      </c>
      <c r="W343" s="9">
        <v>6</v>
      </c>
      <c r="X343" s="9">
        <v>4</v>
      </c>
      <c r="Y343" s="9">
        <v>2</v>
      </c>
      <c r="Z343" s="8"/>
      <c r="AA343" s="8"/>
      <c r="AB343" s="8"/>
      <c r="AC343" s="10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2:50" ht="179.25" customHeight="1" thickBot="1" x14ac:dyDescent="0.25">
      <c r="B344" s="3"/>
      <c r="C344" s="4">
        <v>100038090</v>
      </c>
      <c r="D344" s="43" t="s">
        <v>7</v>
      </c>
      <c r="E344" s="45">
        <v>24</v>
      </c>
      <c r="F344" s="38">
        <v>34.99</v>
      </c>
      <c r="G344" s="39">
        <f t="shared" si="6"/>
        <v>839.76</v>
      </c>
      <c r="H344" s="14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9">
        <v>4</v>
      </c>
      <c r="U344" s="9">
        <v>4</v>
      </c>
      <c r="V344" s="9">
        <v>6</v>
      </c>
      <c r="W344" s="9">
        <v>4</v>
      </c>
      <c r="X344" s="9">
        <v>4</v>
      </c>
      <c r="Y344" s="9">
        <v>2</v>
      </c>
      <c r="Z344" s="8"/>
      <c r="AA344" s="8"/>
      <c r="AB344" s="8"/>
      <c r="AC344" s="10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2:50" ht="179.25" customHeight="1" thickBot="1" x14ac:dyDescent="0.25">
      <c r="B345" s="3"/>
      <c r="C345" s="4">
        <v>100038356</v>
      </c>
      <c r="D345" s="43" t="s">
        <v>7</v>
      </c>
      <c r="E345" s="45">
        <v>24</v>
      </c>
      <c r="F345" s="38">
        <v>29.99</v>
      </c>
      <c r="G345" s="39">
        <f t="shared" si="6"/>
        <v>719.76</v>
      </c>
      <c r="H345" s="14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9">
        <v>5</v>
      </c>
      <c r="U345" s="9">
        <v>9</v>
      </c>
      <c r="V345" s="9">
        <v>7</v>
      </c>
      <c r="W345" s="9">
        <v>3</v>
      </c>
      <c r="X345" s="9"/>
      <c r="Y345" s="9"/>
      <c r="Z345" s="8"/>
      <c r="AA345" s="8"/>
      <c r="AB345" s="8"/>
      <c r="AC345" s="10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2:50" ht="179.25" customHeight="1" thickBot="1" x14ac:dyDescent="0.25">
      <c r="B346" s="3"/>
      <c r="C346" s="4">
        <v>100039511</v>
      </c>
      <c r="D346" s="43" t="s">
        <v>7</v>
      </c>
      <c r="E346" s="45">
        <v>24</v>
      </c>
      <c r="F346" s="38">
        <v>39.99</v>
      </c>
      <c r="G346" s="39">
        <f t="shared" si="6"/>
        <v>959.76</v>
      </c>
      <c r="H346" s="14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9">
        <v>4</v>
      </c>
      <c r="U346" s="9"/>
      <c r="V346" s="9"/>
      <c r="W346" s="9">
        <v>7</v>
      </c>
      <c r="X346" s="9">
        <v>1</v>
      </c>
      <c r="Y346" s="9">
        <v>12</v>
      </c>
      <c r="Z346" s="8"/>
      <c r="AA346" s="8"/>
      <c r="AB346" s="8"/>
      <c r="AC346" s="10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2:50" ht="179.25" customHeight="1" thickBot="1" x14ac:dyDescent="0.25">
      <c r="B347" s="3"/>
      <c r="C347" s="4">
        <v>100033556</v>
      </c>
      <c r="D347" s="43" t="s">
        <v>7</v>
      </c>
      <c r="E347" s="45">
        <v>23</v>
      </c>
      <c r="F347" s="38">
        <v>16.989999999999998</v>
      </c>
      <c r="G347" s="39">
        <f t="shared" si="6"/>
        <v>390.77</v>
      </c>
      <c r="H347" s="14"/>
      <c r="I347" s="8"/>
      <c r="J347" s="8"/>
      <c r="K347" s="8"/>
      <c r="L347" s="8"/>
      <c r="M347" s="8"/>
      <c r="N347" s="8"/>
      <c r="O347" s="8"/>
      <c r="P347" s="8"/>
      <c r="Q347" s="8"/>
      <c r="R347" s="8">
        <v>1</v>
      </c>
      <c r="S347" s="8"/>
      <c r="T347" s="9">
        <v>2</v>
      </c>
      <c r="U347" s="9">
        <v>6</v>
      </c>
      <c r="V347" s="9">
        <v>7</v>
      </c>
      <c r="W347" s="9">
        <v>5</v>
      </c>
      <c r="X347" s="9">
        <v>1</v>
      </c>
      <c r="Y347" s="9">
        <v>1</v>
      </c>
      <c r="Z347" s="8"/>
      <c r="AA347" s="8"/>
      <c r="AB347" s="8"/>
      <c r="AC347" s="10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2:50" ht="179.25" customHeight="1" thickBot="1" x14ac:dyDescent="0.25">
      <c r="B348" s="3"/>
      <c r="C348" s="4">
        <v>100036403</v>
      </c>
      <c r="D348" s="43" t="s">
        <v>7</v>
      </c>
      <c r="E348" s="45">
        <v>23</v>
      </c>
      <c r="F348" s="38">
        <v>32.99</v>
      </c>
      <c r="G348" s="39">
        <f t="shared" si="6"/>
        <v>758.7700000000001</v>
      </c>
      <c r="H348" s="14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9">
        <v>4</v>
      </c>
      <c r="U348" s="9">
        <v>4</v>
      </c>
      <c r="V348" s="9">
        <v>5</v>
      </c>
      <c r="W348" s="9">
        <v>4</v>
      </c>
      <c r="X348" s="9">
        <v>4</v>
      </c>
      <c r="Y348" s="9">
        <v>2</v>
      </c>
      <c r="Z348" s="8"/>
      <c r="AA348" s="8"/>
      <c r="AB348" s="8"/>
      <c r="AC348" s="10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2:50" ht="179.25" customHeight="1" thickBot="1" x14ac:dyDescent="0.25">
      <c r="B349" s="3"/>
      <c r="C349" s="4">
        <v>100036463</v>
      </c>
      <c r="D349" s="43" t="s">
        <v>7</v>
      </c>
      <c r="E349" s="45">
        <v>23</v>
      </c>
      <c r="F349" s="38">
        <v>49.99</v>
      </c>
      <c r="G349" s="39">
        <f t="shared" si="6"/>
        <v>1149.77</v>
      </c>
      <c r="H349" s="14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9">
        <v>3</v>
      </c>
      <c r="U349" s="9">
        <v>7</v>
      </c>
      <c r="V349" s="9"/>
      <c r="W349" s="9">
        <v>6</v>
      </c>
      <c r="X349" s="9">
        <v>5</v>
      </c>
      <c r="Y349" s="9">
        <v>2</v>
      </c>
      <c r="Z349" s="8"/>
      <c r="AA349" s="8"/>
      <c r="AB349" s="8"/>
      <c r="AC349" s="10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2:50" ht="179.25" customHeight="1" thickBot="1" x14ac:dyDescent="0.25">
      <c r="B350" s="3"/>
      <c r="C350" s="4">
        <v>100039930</v>
      </c>
      <c r="D350" s="43" t="s">
        <v>7</v>
      </c>
      <c r="E350" s="45">
        <v>23</v>
      </c>
      <c r="F350" s="38">
        <v>39.99</v>
      </c>
      <c r="G350" s="39">
        <f t="shared" si="6"/>
        <v>919.7700000000001</v>
      </c>
      <c r="H350" s="14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9">
        <v>3</v>
      </c>
      <c r="U350" s="9">
        <v>13</v>
      </c>
      <c r="V350" s="9">
        <v>6</v>
      </c>
      <c r="W350" s="9"/>
      <c r="X350" s="9"/>
      <c r="Y350" s="9">
        <v>1</v>
      </c>
      <c r="Z350" s="8"/>
      <c r="AA350" s="8"/>
      <c r="AB350" s="8"/>
      <c r="AC350" s="10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2:50" ht="179.25" customHeight="1" thickBot="1" x14ac:dyDescent="0.25">
      <c r="B351" s="3"/>
      <c r="C351" s="4">
        <v>100040622</v>
      </c>
      <c r="D351" s="43" t="s">
        <v>7</v>
      </c>
      <c r="E351" s="45">
        <v>23</v>
      </c>
      <c r="F351" s="38">
        <v>36.99</v>
      </c>
      <c r="G351" s="39">
        <f t="shared" si="6"/>
        <v>850.7700000000001</v>
      </c>
      <c r="H351" s="14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9"/>
      <c r="U351" s="9">
        <v>4</v>
      </c>
      <c r="V351" s="9">
        <v>5</v>
      </c>
      <c r="W351" s="9">
        <v>6</v>
      </c>
      <c r="X351" s="9">
        <v>6</v>
      </c>
      <c r="Y351" s="9">
        <v>2</v>
      </c>
      <c r="Z351" s="8"/>
      <c r="AA351" s="8"/>
      <c r="AB351" s="8"/>
      <c r="AC351" s="10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2:50" ht="179.25" customHeight="1" thickBot="1" x14ac:dyDescent="0.25">
      <c r="B352" s="3"/>
      <c r="C352" s="4">
        <v>100036157</v>
      </c>
      <c r="D352" s="43" t="s">
        <v>7</v>
      </c>
      <c r="E352" s="45">
        <v>23</v>
      </c>
      <c r="F352" s="38">
        <v>69.989999999999995</v>
      </c>
      <c r="G352" s="39">
        <f t="shared" si="6"/>
        <v>1609.77</v>
      </c>
      <c r="H352" s="14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9">
        <v>6</v>
      </c>
      <c r="U352" s="9">
        <v>6</v>
      </c>
      <c r="V352" s="9">
        <v>5</v>
      </c>
      <c r="W352" s="9">
        <v>3</v>
      </c>
      <c r="X352" s="9">
        <v>3</v>
      </c>
      <c r="Y352" s="9"/>
      <c r="Z352" s="8"/>
      <c r="AA352" s="8"/>
      <c r="AB352" s="8"/>
      <c r="AC352" s="10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2:50" ht="179.25" customHeight="1" thickBot="1" x14ac:dyDescent="0.25">
      <c r="B353" s="3"/>
      <c r="C353" s="4">
        <v>100037873</v>
      </c>
      <c r="D353" s="43" t="s">
        <v>7</v>
      </c>
      <c r="E353" s="45">
        <v>23</v>
      </c>
      <c r="F353" s="38">
        <v>44.99</v>
      </c>
      <c r="G353" s="39">
        <f t="shared" si="6"/>
        <v>1034.77</v>
      </c>
      <c r="H353" s="14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9">
        <v>2</v>
      </c>
      <c r="U353" s="9">
        <v>4</v>
      </c>
      <c r="V353" s="9">
        <v>5</v>
      </c>
      <c r="W353" s="9">
        <v>6</v>
      </c>
      <c r="X353" s="9">
        <v>4</v>
      </c>
      <c r="Y353" s="9">
        <v>2</v>
      </c>
      <c r="Z353" s="8"/>
      <c r="AA353" s="8"/>
      <c r="AB353" s="8"/>
      <c r="AC353" s="10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2:50" ht="179.25" customHeight="1" thickBot="1" x14ac:dyDescent="0.25">
      <c r="B354" s="3"/>
      <c r="C354" s="4">
        <v>100035659</v>
      </c>
      <c r="D354" s="43" t="s">
        <v>7</v>
      </c>
      <c r="E354" s="45">
        <v>22</v>
      </c>
      <c r="F354" s="38">
        <v>36.99</v>
      </c>
      <c r="G354" s="39">
        <f t="shared" si="6"/>
        <v>813.78000000000009</v>
      </c>
      <c r="H354" s="14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9"/>
      <c r="U354" s="9">
        <v>1</v>
      </c>
      <c r="V354" s="9">
        <v>7</v>
      </c>
      <c r="W354" s="9">
        <v>4</v>
      </c>
      <c r="X354" s="9">
        <v>7</v>
      </c>
      <c r="Y354" s="9">
        <v>3</v>
      </c>
      <c r="Z354" s="8"/>
      <c r="AA354" s="8"/>
      <c r="AB354" s="8"/>
      <c r="AC354" s="10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2:50" ht="179.25" customHeight="1" thickBot="1" x14ac:dyDescent="0.25">
      <c r="B355" s="3"/>
      <c r="C355" s="4">
        <v>100037571</v>
      </c>
      <c r="D355" s="43" t="s">
        <v>7</v>
      </c>
      <c r="E355" s="45">
        <v>22</v>
      </c>
      <c r="F355" s="38">
        <v>39.99</v>
      </c>
      <c r="G355" s="39">
        <f t="shared" si="6"/>
        <v>879.78000000000009</v>
      </c>
      <c r="H355" s="14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9"/>
      <c r="U355" s="9">
        <v>2</v>
      </c>
      <c r="V355" s="9">
        <v>7</v>
      </c>
      <c r="W355" s="9">
        <v>5</v>
      </c>
      <c r="X355" s="9">
        <v>8</v>
      </c>
      <c r="Y355" s="9"/>
      <c r="Z355" s="8"/>
      <c r="AA355" s="8"/>
      <c r="AB355" s="8"/>
      <c r="AC355" s="10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2:50" ht="179.25" customHeight="1" thickBot="1" x14ac:dyDescent="0.25">
      <c r="B356" s="3"/>
      <c r="C356" s="4">
        <v>100038245</v>
      </c>
      <c r="D356" s="43" t="s">
        <v>7</v>
      </c>
      <c r="E356" s="45">
        <v>22</v>
      </c>
      <c r="F356" s="38">
        <v>39.99</v>
      </c>
      <c r="G356" s="39">
        <f t="shared" si="6"/>
        <v>879.78000000000009</v>
      </c>
      <c r="H356" s="14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9">
        <v>2</v>
      </c>
      <c r="U356" s="9">
        <v>4</v>
      </c>
      <c r="V356" s="9">
        <v>6</v>
      </c>
      <c r="W356" s="9">
        <v>4</v>
      </c>
      <c r="X356" s="9">
        <v>4</v>
      </c>
      <c r="Y356" s="9">
        <v>2</v>
      </c>
      <c r="Z356" s="8"/>
      <c r="AA356" s="8"/>
      <c r="AB356" s="8"/>
      <c r="AC356" s="10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2:50" ht="179.25" customHeight="1" thickBot="1" x14ac:dyDescent="0.25">
      <c r="B357" s="3"/>
      <c r="C357" s="4">
        <v>100039267</v>
      </c>
      <c r="D357" s="43" t="s">
        <v>7</v>
      </c>
      <c r="E357" s="45">
        <v>22</v>
      </c>
      <c r="F357" s="38">
        <v>39.99</v>
      </c>
      <c r="G357" s="39">
        <f t="shared" si="6"/>
        <v>879.78000000000009</v>
      </c>
      <c r="H357" s="14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9"/>
      <c r="U357" s="9">
        <v>11</v>
      </c>
      <c r="V357" s="9">
        <v>10</v>
      </c>
      <c r="W357" s="9">
        <v>1</v>
      </c>
      <c r="X357" s="9"/>
      <c r="Y357" s="9"/>
      <c r="Z357" s="8"/>
      <c r="AA357" s="8"/>
      <c r="AB357" s="8"/>
      <c r="AC357" s="10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2:50" ht="179.25" customHeight="1" thickBot="1" x14ac:dyDescent="0.25">
      <c r="B358" s="3"/>
      <c r="C358" s="4">
        <v>100039347</v>
      </c>
      <c r="D358" s="43" t="s">
        <v>7</v>
      </c>
      <c r="E358" s="45">
        <v>22</v>
      </c>
      <c r="F358" s="38">
        <v>34.99</v>
      </c>
      <c r="G358" s="39">
        <f t="shared" si="6"/>
        <v>769.78000000000009</v>
      </c>
      <c r="H358" s="14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9">
        <v>8</v>
      </c>
      <c r="U358" s="9"/>
      <c r="V358" s="9">
        <v>10</v>
      </c>
      <c r="W358" s="9"/>
      <c r="X358" s="9">
        <v>4</v>
      </c>
      <c r="Y358" s="9"/>
      <c r="Z358" s="8"/>
      <c r="AA358" s="8"/>
      <c r="AB358" s="8"/>
      <c r="AC358" s="10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2:50" ht="179.25" customHeight="1" thickBot="1" x14ac:dyDescent="0.25">
      <c r="B359" s="3"/>
      <c r="C359" s="4">
        <v>100040548</v>
      </c>
      <c r="D359" s="43" t="s">
        <v>7</v>
      </c>
      <c r="E359" s="45">
        <v>22</v>
      </c>
      <c r="F359" s="38">
        <v>17.989999999999998</v>
      </c>
      <c r="G359" s="39">
        <f t="shared" si="6"/>
        <v>395.78</v>
      </c>
      <c r="H359" s="14">
        <v>22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9"/>
      <c r="U359" s="9"/>
      <c r="V359" s="9"/>
      <c r="W359" s="9"/>
      <c r="X359" s="9"/>
      <c r="Y359" s="9"/>
      <c r="Z359" s="8"/>
      <c r="AA359" s="8"/>
      <c r="AB359" s="8"/>
      <c r="AC359" s="10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2:50" ht="179.25" customHeight="1" thickBot="1" x14ac:dyDescent="0.25">
      <c r="B360" s="3"/>
      <c r="C360" s="4">
        <v>100036499</v>
      </c>
      <c r="D360" s="43" t="s">
        <v>7</v>
      </c>
      <c r="E360" s="45">
        <v>21</v>
      </c>
      <c r="F360" s="38">
        <v>26.99</v>
      </c>
      <c r="G360" s="39">
        <f t="shared" si="6"/>
        <v>566.79</v>
      </c>
      <c r="H360" s="14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9">
        <v>3</v>
      </c>
      <c r="U360" s="9">
        <v>10</v>
      </c>
      <c r="V360" s="9">
        <v>5</v>
      </c>
      <c r="W360" s="9">
        <v>1</v>
      </c>
      <c r="X360" s="9">
        <v>2</v>
      </c>
      <c r="Y360" s="9"/>
      <c r="Z360" s="8"/>
      <c r="AA360" s="8"/>
      <c r="AB360" s="8"/>
      <c r="AC360" s="10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2:50" ht="179.25" customHeight="1" thickBot="1" x14ac:dyDescent="0.25">
      <c r="B361" s="3"/>
      <c r="C361" s="4">
        <v>100037823</v>
      </c>
      <c r="D361" s="43" t="s">
        <v>7</v>
      </c>
      <c r="E361" s="45">
        <v>21</v>
      </c>
      <c r="F361" s="38">
        <v>19.989999999999998</v>
      </c>
      <c r="G361" s="39">
        <f t="shared" si="6"/>
        <v>419.78999999999996</v>
      </c>
      <c r="H361" s="14"/>
      <c r="I361" s="8"/>
      <c r="J361" s="8"/>
      <c r="K361" s="8"/>
      <c r="L361" s="8"/>
      <c r="M361" s="8"/>
      <c r="N361" s="8"/>
      <c r="O361" s="8"/>
      <c r="P361" s="8"/>
      <c r="Q361" s="8"/>
      <c r="R361" s="8">
        <v>2</v>
      </c>
      <c r="S361" s="8"/>
      <c r="T361" s="9">
        <v>4</v>
      </c>
      <c r="U361" s="9">
        <v>6</v>
      </c>
      <c r="V361" s="9">
        <v>4</v>
      </c>
      <c r="W361" s="9">
        <v>3</v>
      </c>
      <c r="X361" s="9">
        <v>2</v>
      </c>
      <c r="Y361" s="9"/>
      <c r="Z361" s="8"/>
      <c r="AA361" s="8"/>
      <c r="AB361" s="8"/>
      <c r="AC361" s="10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2:50" ht="179.25" customHeight="1" thickBot="1" x14ac:dyDescent="0.25">
      <c r="B362" s="3"/>
      <c r="C362" s="4">
        <v>100038237</v>
      </c>
      <c r="D362" s="43" t="s">
        <v>7</v>
      </c>
      <c r="E362" s="45">
        <v>21</v>
      </c>
      <c r="F362" s="38">
        <v>135</v>
      </c>
      <c r="G362" s="39">
        <f t="shared" si="6"/>
        <v>2835</v>
      </c>
      <c r="H362" s="14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9"/>
      <c r="U362" s="9">
        <v>21</v>
      </c>
      <c r="V362" s="9"/>
      <c r="W362" s="9"/>
      <c r="X362" s="9"/>
      <c r="Y362" s="9"/>
      <c r="Z362" s="8"/>
      <c r="AA362" s="8"/>
      <c r="AB362" s="8"/>
      <c r="AC362" s="10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2:50" ht="179.25" customHeight="1" thickBot="1" x14ac:dyDescent="0.25">
      <c r="B363" s="3"/>
      <c r="C363" s="4">
        <v>100038750</v>
      </c>
      <c r="D363" s="43" t="s">
        <v>7</v>
      </c>
      <c r="E363" s="45">
        <v>21</v>
      </c>
      <c r="F363" s="38">
        <v>29.99</v>
      </c>
      <c r="G363" s="39">
        <f t="shared" si="6"/>
        <v>629.79</v>
      </c>
      <c r="H363" s="14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9">
        <v>3</v>
      </c>
      <c r="U363" s="9">
        <v>5</v>
      </c>
      <c r="V363" s="9">
        <v>6</v>
      </c>
      <c r="W363" s="9">
        <v>5</v>
      </c>
      <c r="X363" s="9">
        <v>1</v>
      </c>
      <c r="Y363" s="9">
        <v>1</v>
      </c>
      <c r="Z363" s="8"/>
      <c r="AA363" s="8"/>
      <c r="AB363" s="8"/>
      <c r="AC363" s="10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2:50" ht="179.25" customHeight="1" thickBot="1" x14ac:dyDescent="0.25">
      <c r="B364" s="3"/>
      <c r="C364" s="4">
        <v>100040981</v>
      </c>
      <c r="D364" s="43" t="s">
        <v>7</v>
      </c>
      <c r="E364" s="45">
        <v>21</v>
      </c>
      <c r="F364" s="38">
        <v>29.99</v>
      </c>
      <c r="G364" s="39">
        <f t="shared" si="6"/>
        <v>629.79</v>
      </c>
      <c r="H364" s="14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9">
        <v>3</v>
      </c>
      <c r="U364" s="9">
        <v>4</v>
      </c>
      <c r="V364" s="9">
        <v>6</v>
      </c>
      <c r="W364" s="9">
        <v>4</v>
      </c>
      <c r="X364" s="9">
        <v>3</v>
      </c>
      <c r="Y364" s="9">
        <v>1</v>
      </c>
      <c r="Z364" s="8"/>
      <c r="AA364" s="8"/>
      <c r="AB364" s="8"/>
      <c r="AC364" s="10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2:50" ht="179.25" customHeight="1" thickBot="1" x14ac:dyDescent="0.25">
      <c r="B365" s="3"/>
      <c r="C365" s="4">
        <v>100037173</v>
      </c>
      <c r="D365" s="43" t="s">
        <v>7</v>
      </c>
      <c r="E365" s="45">
        <v>20</v>
      </c>
      <c r="F365" s="38">
        <v>34.99</v>
      </c>
      <c r="G365" s="39">
        <f t="shared" si="6"/>
        <v>699.80000000000007</v>
      </c>
      <c r="H365" s="14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9"/>
      <c r="U365" s="9">
        <v>4</v>
      </c>
      <c r="V365" s="9">
        <v>6</v>
      </c>
      <c r="W365" s="9">
        <v>6</v>
      </c>
      <c r="X365" s="9">
        <v>4</v>
      </c>
      <c r="Y365" s="9"/>
      <c r="Z365" s="8"/>
      <c r="AA365" s="8"/>
      <c r="AB365" s="8"/>
      <c r="AC365" s="10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2:50" ht="179.25" customHeight="1" thickBot="1" x14ac:dyDescent="0.25">
      <c r="B366" s="3"/>
      <c r="C366" s="4">
        <v>100037352</v>
      </c>
      <c r="D366" s="43" t="s">
        <v>7</v>
      </c>
      <c r="E366" s="45">
        <v>20</v>
      </c>
      <c r="F366" s="38">
        <v>39.99</v>
      </c>
      <c r="G366" s="39">
        <f t="shared" si="6"/>
        <v>799.80000000000007</v>
      </c>
      <c r="H366" s="14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9">
        <v>1</v>
      </c>
      <c r="U366" s="9">
        <v>7</v>
      </c>
      <c r="V366" s="9">
        <v>10</v>
      </c>
      <c r="W366" s="9">
        <v>2</v>
      </c>
      <c r="X366" s="9"/>
      <c r="Y366" s="9"/>
      <c r="Z366" s="8"/>
      <c r="AA366" s="8"/>
      <c r="AB366" s="8"/>
      <c r="AC366" s="10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2:50" ht="179.25" customHeight="1" thickBot="1" x14ac:dyDescent="0.25">
      <c r="B367" s="3"/>
      <c r="C367" s="4">
        <v>100037464</v>
      </c>
      <c r="D367" s="43" t="s">
        <v>7</v>
      </c>
      <c r="E367" s="45">
        <v>20</v>
      </c>
      <c r="F367" s="38">
        <v>99.99</v>
      </c>
      <c r="G367" s="39">
        <f t="shared" si="6"/>
        <v>1999.8</v>
      </c>
      <c r="H367" s="14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9"/>
      <c r="U367" s="9"/>
      <c r="V367" s="9"/>
      <c r="W367" s="9">
        <v>7</v>
      </c>
      <c r="X367" s="9">
        <v>7</v>
      </c>
      <c r="Y367" s="9">
        <v>6</v>
      </c>
      <c r="Z367" s="8"/>
      <c r="AA367" s="8"/>
      <c r="AB367" s="8"/>
      <c r="AC367" s="10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2:50" ht="179.25" customHeight="1" thickBot="1" x14ac:dyDescent="0.25">
      <c r="B368" s="3"/>
      <c r="C368" s="4">
        <v>100038371</v>
      </c>
      <c r="D368" s="43" t="s">
        <v>7</v>
      </c>
      <c r="E368" s="45">
        <v>20</v>
      </c>
      <c r="F368" s="38">
        <v>44.99</v>
      </c>
      <c r="G368" s="39">
        <f t="shared" ref="G368:G419" si="7">F368*E368</f>
        <v>899.80000000000007</v>
      </c>
      <c r="H368" s="14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9"/>
      <c r="U368" s="9">
        <v>9</v>
      </c>
      <c r="V368" s="9">
        <v>11</v>
      </c>
      <c r="W368" s="9"/>
      <c r="X368" s="9"/>
      <c r="Y368" s="9"/>
      <c r="Z368" s="8"/>
      <c r="AA368" s="8"/>
      <c r="AB368" s="8"/>
      <c r="AC368" s="10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2:50" ht="179.25" customHeight="1" thickBot="1" x14ac:dyDescent="0.25">
      <c r="B369" s="3"/>
      <c r="C369" s="4">
        <v>100038659</v>
      </c>
      <c r="D369" s="43" t="s">
        <v>7</v>
      </c>
      <c r="E369" s="45">
        <v>20</v>
      </c>
      <c r="F369" s="38">
        <v>36.99</v>
      </c>
      <c r="G369" s="39">
        <f t="shared" si="7"/>
        <v>739.80000000000007</v>
      </c>
      <c r="H369" s="14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9"/>
      <c r="U369" s="9">
        <v>1</v>
      </c>
      <c r="V369" s="9">
        <v>2</v>
      </c>
      <c r="W369" s="9">
        <v>7</v>
      </c>
      <c r="X369" s="9">
        <v>4</v>
      </c>
      <c r="Y369" s="9">
        <v>6</v>
      </c>
      <c r="Z369" s="8"/>
      <c r="AA369" s="8"/>
      <c r="AB369" s="8"/>
      <c r="AC369" s="10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2:50" ht="179.25" customHeight="1" thickBot="1" x14ac:dyDescent="0.25">
      <c r="B370" s="3"/>
      <c r="C370" s="4">
        <v>100038967</v>
      </c>
      <c r="D370" s="43" t="s">
        <v>7</v>
      </c>
      <c r="E370" s="45">
        <v>20</v>
      </c>
      <c r="F370" s="38">
        <v>36.99</v>
      </c>
      <c r="G370" s="39">
        <f t="shared" si="7"/>
        <v>739.80000000000007</v>
      </c>
      <c r="H370" s="14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9">
        <v>2</v>
      </c>
      <c r="U370" s="9">
        <v>9</v>
      </c>
      <c r="V370" s="9">
        <v>8</v>
      </c>
      <c r="W370" s="9">
        <v>1</v>
      </c>
      <c r="X370" s="9"/>
      <c r="Y370" s="9"/>
      <c r="Z370" s="8"/>
      <c r="AA370" s="8"/>
      <c r="AB370" s="8"/>
      <c r="AC370" s="10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2:50" ht="179.25" customHeight="1" thickBot="1" x14ac:dyDescent="0.25">
      <c r="B371" s="3"/>
      <c r="C371" s="4">
        <v>100039618</v>
      </c>
      <c r="D371" s="43" t="s">
        <v>7</v>
      </c>
      <c r="E371" s="45">
        <v>20</v>
      </c>
      <c r="F371" s="38">
        <v>34.99</v>
      </c>
      <c r="G371" s="39">
        <f t="shared" si="7"/>
        <v>699.80000000000007</v>
      </c>
      <c r="H371" s="14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9">
        <v>4</v>
      </c>
      <c r="U371" s="9">
        <v>5</v>
      </c>
      <c r="V371" s="9">
        <v>7</v>
      </c>
      <c r="W371" s="9">
        <v>4</v>
      </c>
      <c r="X371" s="9"/>
      <c r="Y371" s="9"/>
      <c r="Z371" s="8"/>
      <c r="AA371" s="8"/>
      <c r="AB371" s="8"/>
      <c r="AC371" s="10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2:50" ht="179.25" customHeight="1" thickBot="1" x14ac:dyDescent="0.25">
      <c r="B372" s="3"/>
      <c r="C372" s="4">
        <v>100040613</v>
      </c>
      <c r="D372" s="43" t="s">
        <v>7</v>
      </c>
      <c r="E372" s="45">
        <v>20</v>
      </c>
      <c r="F372" s="38">
        <v>44.99</v>
      </c>
      <c r="G372" s="39">
        <f t="shared" si="7"/>
        <v>899.80000000000007</v>
      </c>
      <c r="H372" s="14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9">
        <v>1</v>
      </c>
      <c r="U372" s="9"/>
      <c r="V372" s="9">
        <v>2</v>
      </c>
      <c r="W372" s="9">
        <v>3</v>
      </c>
      <c r="X372" s="9">
        <v>9</v>
      </c>
      <c r="Y372" s="9">
        <v>5</v>
      </c>
      <c r="Z372" s="8"/>
      <c r="AA372" s="8"/>
      <c r="AB372" s="8"/>
      <c r="AC372" s="10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2:50" ht="179.25" customHeight="1" thickBot="1" x14ac:dyDescent="0.25">
      <c r="B373" s="3"/>
      <c r="C373" s="4">
        <v>100034848</v>
      </c>
      <c r="D373" s="43" t="s">
        <v>7</v>
      </c>
      <c r="E373" s="45">
        <v>19</v>
      </c>
      <c r="F373" s="38">
        <v>44.99</v>
      </c>
      <c r="G373" s="39">
        <f t="shared" si="7"/>
        <v>854.81000000000006</v>
      </c>
      <c r="H373" s="14"/>
      <c r="I373" s="8"/>
      <c r="J373" s="8"/>
      <c r="K373" s="8"/>
      <c r="L373" s="8"/>
      <c r="M373" s="8"/>
      <c r="N373" s="8"/>
      <c r="O373" s="8"/>
      <c r="P373" s="8"/>
      <c r="Q373" s="8"/>
      <c r="R373" s="8">
        <v>2</v>
      </c>
      <c r="S373" s="8"/>
      <c r="T373" s="9">
        <v>3</v>
      </c>
      <c r="U373" s="9">
        <v>4</v>
      </c>
      <c r="V373" s="9">
        <v>5</v>
      </c>
      <c r="W373" s="9">
        <v>3</v>
      </c>
      <c r="X373" s="9">
        <v>2</v>
      </c>
      <c r="Y373" s="9"/>
      <c r="Z373" s="8"/>
      <c r="AA373" s="8"/>
      <c r="AB373" s="8"/>
      <c r="AC373" s="10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2:50" ht="179.25" customHeight="1" thickBot="1" x14ac:dyDescent="0.25">
      <c r="B374" s="3"/>
      <c r="C374" s="4">
        <v>100036130</v>
      </c>
      <c r="D374" s="43" t="s">
        <v>7</v>
      </c>
      <c r="E374" s="45">
        <v>19</v>
      </c>
      <c r="F374" s="38">
        <v>135</v>
      </c>
      <c r="G374" s="39">
        <f t="shared" si="7"/>
        <v>2565</v>
      </c>
      <c r="H374" s="14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9"/>
      <c r="U374" s="9"/>
      <c r="V374" s="9"/>
      <c r="W374" s="9"/>
      <c r="X374" s="9"/>
      <c r="Y374" s="9"/>
      <c r="Z374" s="8">
        <v>5</v>
      </c>
      <c r="AA374" s="8">
        <v>6</v>
      </c>
      <c r="AB374" s="8">
        <v>3</v>
      </c>
      <c r="AC374" s="10">
        <v>5</v>
      </c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2:50" ht="179.25" customHeight="1" thickBot="1" x14ac:dyDescent="0.25">
      <c r="B375" s="3"/>
      <c r="C375" s="4">
        <v>100039112</v>
      </c>
      <c r="D375" s="43" t="s">
        <v>7</v>
      </c>
      <c r="E375" s="45">
        <v>19</v>
      </c>
      <c r="F375" s="38">
        <v>36.99</v>
      </c>
      <c r="G375" s="39">
        <f t="shared" si="7"/>
        <v>702.81000000000006</v>
      </c>
      <c r="H375" s="14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9">
        <v>3</v>
      </c>
      <c r="U375" s="9">
        <v>2</v>
      </c>
      <c r="V375" s="9">
        <v>2</v>
      </c>
      <c r="W375" s="9">
        <v>2</v>
      </c>
      <c r="X375" s="9">
        <v>3</v>
      </c>
      <c r="Y375" s="9">
        <v>7</v>
      </c>
      <c r="Z375" s="8"/>
      <c r="AA375" s="8"/>
      <c r="AB375" s="8"/>
      <c r="AC375" s="10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2:50" ht="179.25" customHeight="1" thickBot="1" x14ac:dyDescent="0.25">
      <c r="B376" s="3"/>
      <c r="C376" s="4">
        <v>100039766</v>
      </c>
      <c r="D376" s="43" t="s">
        <v>7</v>
      </c>
      <c r="E376" s="45">
        <v>19</v>
      </c>
      <c r="F376" s="38">
        <v>49.99</v>
      </c>
      <c r="G376" s="39">
        <f t="shared" si="7"/>
        <v>949.81000000000006</v>
      </c>
      <c r="H376" s="14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9">
        <v>8</v>
      </c>
      <c r="U376" s="9"/>
      <c r="V376" s="9">
        <v>11</v>
      </c>
      <c r="W376" s="9"/>
      <c r="X376" s="9"/>
      <c r="Y376" s="9"/>
      <c r="Z376" s="8"/>
      <c r="AA376" s="8"/>
      <c r="AB376" s="8"/>
      <c r="AC376" s="10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2:50" ht="179.25" customHeight="1" thickBot="1" x14ac:dyDescent="0.25">
      <c r="B377" s="3"/>
      <c r="C377" s="4">
        <v>100039921</v>
      </c>
      <c r="D377" s="43" t="s">
        <v>7</v>
      </c>
      <c r="E377" s="45">
        <v>19</v>
      </c>
      <c r="F377" s="38">
        <v>64.989999999999995</v>
      </c>
      <c r="G377" s="39">
        <f t="shared" si="7"/>
        <v>1234.81</v>
      </c>
      <c r="H377" s="14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9"/>
      <c r="U377" s="9">
        <v>6</v>
      </c>
      <c r="V377" s="9">
        <v>13</v>
      </c>
      <c r="W377" s="9"/>
      <c r="X377" s="9"/>
      <c r="Y377" s="9"/>
      <c r="Z377" s="8"/>
      <c r="AA377" s="8"/>
      <c r="AB377" s="8"/>
      <c r="AC377" s="10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2:50" ht="179.25" customHeight="1" thickBot="1" x14ac:dyDescent="0.25">
      <c r="B378" s="3"/>
      <c r="C378" s="4">
        <v>100040345</v>
      </c>
      <c r="D378" s="43" t="s">
        <v>7</v>
      </c>
      <c r="E378" s="45">
        <v>19</v>
      </c>
      <c r="F378" s="38">
        <v>44.99</v>
      </c>
      <c r="G378" s="39">
        <f t="shared" si="7"/>
        <v>854.81000000000006</v>
      </c>
      <c r="H378" s="14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9"/>
      <c r="U378" s="9"/>
      <c r="V378" s="9">
        <v>19</v>
      </c>
      <c r="W378" s="9"/>
      <c r="X378" s="9"/>
      <c r="Y378" s="9"/>
      <c r="Z378" s="8"/>
      <c r="AA378" s="8"/>
      <c r="AB378" s="8"/>
      <c r="AC378" s="10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2:50" ht="179.25" customHeight="1" thickBot="1" x14ac:dyDescent="0.25">
      <c r="B379" s="3"/>
      <c r="C379" s="4">
        <v>100036490</v>
      </c>
      <c r="D379" s="43" t="s">
        <v>7</v>
      </c>
      <c r="E379" s="45">
        <v>18</v>
      </c>
      <c r="F379" s="38">
        <v>49.99</v>
      </c>
      <c r="G379" s="39">
        <f t="shared" si="7"/>
        <v>899.82</v>
      </c>
      <c r="H379" s="14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9"/>
      <c r="U379" s="9">
        <v>11</v>
      </c>
      <c r="V379" s="9">
        <v>7</v>
      </c>
      <c r="W379" s="9"/>
      <c r="X379" s="9"/>
      <c r="Y379" s="9"/>
      <c r="Z379" s="8"/>
      <c r="AA379" s="8"/>
      <c r="AB379" s="8"/>
      <c r="AC379" s="10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2:50" ht="179.25" customHeight="1" thickBot="1" x14ac:dyDescent="0.25">
      <c r="B380" s="3"/>
      <c r="C380" s="4">
        <v>100037190</v>
      </c>
      <c r="D380" s="43" t="s">
        <v>7</v>
      </c>
      <c r="E380" s="45">
        <v>18</v>
      </c>
      <c r="F380" s="38">
        <v>32.99</v>
      </c>
      <c r="G380" s="39">
        <f t="shared" si="7"/>
        <v>593.82000000000005</v>
      </c>
      <c r="H380" s="14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9"/>
      <c r="U380" s="9">
        <v>2</v>
      </c>
      <c r="V380" s="9">
        <v>7</v>
      </c>
      <c r="W380" s="9">
        <v>7</v>
      </c>
      <c r="X380" s="9">
        <v>2</v>
      </c>
      <c r="Y380" s="9"/>
      <c r="Z380" s="8"/>
      <c r="AA380" s="8"/>
      <c r="AB380" s="8"/>
      <c r="AC380" s="10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2:50" ht="179.25" customHeight="1" thickBot="1" x14ac:dyDescent="0.25">
      <c r="B381" s="3"/>
      <c r="C381" s="4">
        <v>100038472</v>
      </c>
      <c r="D381" s="43" t="s">
        <v>7</v>
      </c>
      <c r="E381" s="45">
        <v>18</v>
      </c>
      <c r="F381" s="38">
        <v>39.99</v>
      </c>
      <c r="G381" s="39">
        <f t="shared" si="7"/>
        <v>719.82</v>
      </c>
      <c r="H381" s="14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9"/>
      <c r="U381" s="9">
        <v>18</v>
      </c>
      <c r="V381" s="9"/>
      <c r="W381" s="9"/>
      <c r="X381" s="9"/>
      <c r="Y381" s="9"/>
      <c r="Z381" s="8"/>
      <c r="AA381" s="8"/>
      <c r="AB381" s="8"/>
      <c r="AC381" s="10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2:50" ht="179.25" customHeight="1" thickBot="1" x14ac:dyDescent="0.25">
      <c r="B382" s="3"/>
      <c r="C382" s="4">
        <v>100038574</v>
      </c>
      <c r="D382" s="43" t="s">
        <v>7</v>
      </c>
      <c r="E382" s="45">
        <v>18</v>
      </c>
      <c r="F382" s="38">
        <v>26.99</v>
      </c>
      <c r="G382" s="39">
        <f t="shared" si="7"/>
        <v>485.82</v>
      </c>
      <c r="H382" s="14"/>
      <c r="I382" s="8"/>
      <c r="J382" s="8">
        <v>6</v>
      </c>
      <c r="K382" s="8"/>
      <c r="L382" s="8">
        <v>8</v>
      </c>
      <c r="M382" s="8">
        <v>4</v>
      </c>
      <c r="N382" s="8"/>
      <c r="O382" s="8"/>
      <c r="P382" s="8"/>
      <c r="Q382" s="8"/>
      <c r="R382" s="8"/>
      <c r="S382" s="8"/>
      <c r="T382" s="9"/>
      <c r="U382" s="9"/>
      <c r="V382" s="9"/>
      <c r="W382" s="9"/>
      <c r="X382" s="9"/>
      <c r="Y382" s="9"/>
      <c r="Z382" s="8"/>
      <c r="AA382" s="8"/>
      <c r="AB382" s="8"/>
      <c r="AC382" s="10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2:50" ht="179.25" customHeight="1" thickBot="1" x14ac:dyDescent="0.25">
      <c r="B383" s="3"/>
      <c r="C383" s="4">
        <v>100038601</v>
      </c>
      <c r="D383" s="43" t="s">
        <v>7</v>
      </c>
      <c r="E383" s="45">
        <v>18</v>
      </c>
      <c r="F383" s="38">
        <v>110</v>
      </c>
      <c r="G383" s="39">
        <f t="shared" si="7"/>
        <v>1980</v>
      </c>
      <c r="H383" s="14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9">
        <v>10</v>
      </c>
      <c r="U383" s="9">
        <v>7</v>
      </c>
      <c r="V383" s="9"/>
      <c r="W383" s="9"/>
      <c r="X383" s="9"/>
      <c r="Y383" s="9">
        <v>1</v>
      </c>
      <c r="Z383" s="8"/>
      <c r="AA383" s="8"/>
      <c r="AB383" s="8"/>
      <c r="AC383" s="10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2:50" ht="179.25" customHeight="1" thickBot="1" x14ac:dyDescent="0.25">
      <c r="B384" s="3"/>
      <c r="C384" s="4">
        <v>100039127</v>
      </c>
      <c r="D384" s="43" t="s">
        <v>7</v>
      </c>
      <c r="E384" s="45">
        <v>18</v>
      </c>
      <c r="F384" s="38">
        <v>39.99</v>
      </c>
      <c r="G384" s="39">
        <f t="shared" si="7"/>
        <v>719.82</v>
      </c>
      <c r="H384" s="14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9">
        <v>2</v>
      </c>
      <c r="U384" s="9">
        <v>6</v>
      </c>
      <c r="V384" s="9">
        <v>8</v>
      </c>
      <c r="W384" s="9">
        <v>1</v>
      </c>
      <c r="X384" s="9"/>
      <c r="Y384" s="9">
        <v>1</v>
      </c>
      <c r="Z384" s="8"/>
      <c r="AA384" s="8"/>
      <c r="AB384" s="8"/>
      <c r="AC384" s="10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2:50" ht="179.25" customHeight="1" thickBot="1" x14ac:dyDescent="0.25">
      <c r="B385" s="3"/>
      <c r="C385" s="4">
        <v>100030241</v>
      </c>
      <c r="D385" s="43" t="s">
        <v>7</v>
      </c>
      <c r="E385" s="45">
        <v>17</v>
      </c>
      <c r="F385" s="38">
        <v>36.99</v>
      </c>
      <c r="G385" s="39">
        <f t="shared" si="7"/>
        <v>628.83000000000004</v>
      </c>
      <c r="H385" s="14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9"/>
      <c r="U385" s="9"/>
      <c r="V385" s="9"/>
      <c r="W385" s="9"/>
      <c r="X385" s="9">
        <v>2</v>
      </c>
      <c r="Y385" s="9">
        <v>3</v>
      </c>
      <c r="Z385" s="8">
        <v>4</v>
      </c>
      <c r="AA385" s="8">
        <v>4</v>
      </c>
      <c r="AB385" s="8">
        <v>2</v>
      </c>
      <c r="AC385" s="10">
        <v>2</v>
      </c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2:50" ht="179.25" customHeight="1" thickBot="1" x14ac:dyDescent="0.25">
      <c r="B386" s="3"/>
      <c r="C386" s="4">
        <v>100036606</v>
      </c>
      <c r="D386" s="43" t="s">
        <v>7</v>
      </c>
      <c r="E386" s="45">
        <v>17</v>
      </c>
      <c r="F386" s="38">
        <v>32.99</v>
      </c>
      <c r="G386" s="39">
        <f t="shared" si="7"/>
        <v>560.83000000000004</v>
      </c>
      <c r="H386" s="14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9"/>
      <c r="U386" s="9">
        <v>3</v>
      </c>
      <c r="V386" s="9">
        <v>3</v>
      </c>
      <c r="W386" s="9">
        <v>9</v>
      </c>
      <c r="X386" s="9"/>
      <c r="Y386" s="9">
        <v>2</v>
      </c>
      <c r="Z386" s="8"/>
      <c r="AA386" s="8"/>
      <c r="AB386" s="8"/>
      <c r="AC386" s="10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2:50" ht="179.25" customHeight="1" thickBot="1" x14ac:dyDescent="0.25">
      <c r="B387" s="3"/>
      <c r="C387" s="4">
        <v>100037313</v>
      </c>
      <c r="D387" s="43" t="s">
        <v>7</v>
      </c>
      <c r="E387" s="45">
        <v>17</v>
      </c>
      <c r="F387" s="38">
        <v>39.99</v>
      </c>
      <c r="G387" s="39">
        <f t="shared" si="7"/>
        <v>679.83</v>
      </c>
      <c r="H387" s="14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9">
        <v>2</v>
      </c>
      <c r="U387" s="9">
        <v>2</v>
      </c>
      <c r="V387" s="9">
        <v>5</v>
      </c>
      <c r="W387" s="9">
        <v>4</v>
      </c>
      <c r="X387" s="9">
        <v>2</v>
      </c>
      <c r="Y387" s="9">
        <v>2</v>
      </c>
      <c r="Z387" s="8"/>
      <c r="AA387" s="8"/>
      <c r="AB387" s="8"/>
      <c r="AC387" s="10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2:50" ht="179.25" customHeight="1" thickBot="1" x14ac:dyDescent="0.25">
      <c r="B388" s="3"/>
      <c r="C388" s="4">
        <v>100037827</v>
      </c>
      <c r="D388" s="43" t="s">
        <v>7</v>
      </c>
      <c r="E388" s="45">
        <v>17</v>
      </c>
      <c r="F388" s="38">
        <v>34.99</v>
      </c>
      <c r="G388" s="39">
        <f t="shared" si="7"/>
        <v>594.83000000000004</v>
      </c>
      <c r="H388" s="14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9">
        <v>1</v>
      </c>
      <c r="U388" s="9">
        <v>1</v>
      </c>
      <c r="V388" s="9">
        <v>2</v>
      </c>
      <c r="W388" s="9">
        <v>2</v>
      </c>
      <c r="X388" s="9">
        <v>8</v>
      </c>
      <c r="Y388" s="9">
        <v>3</v>
      </c>
      <c r="Z388" s="8"/>
      <c r="AA388" s="8"/>
      <c r="AB388" s="8"/>
      <c r="AC388" s="10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2:50" ht="179.25" customHeight="1" thickBot="1" x14ac:dyDescent="0.25">
      <c r="B389" s="3"/>
      <c r="C389" s="4">
        <v>100038666</v>
      </c>
      <c r="D389" s="43" t="s">
        <v>7</v>
      </c>
      <c r="E389" s="45">
        <v>17</v>
      </c>
      <c r="F389" s="38">
        <v>29.99</v>
      </c>
      <c r="G389" s="39">
        <f t="shared" si="7"/>
        <v>509.83</v>
      </c>
      <c r="H389" s="14"/>
      <c r="I389" s="8"/>
      <c r="J389" s="8"/>
      <c r="K389" s="8"/>
      <c r="L389" s="8"/>
      <c r="M389" s="8"/>
      <c r="N389" s="8"/>
      <c r="O389" s="8"/>
      <c r="P389" s="8"/>
      <c r="Q389" s="8"/>
      <c r="R389" s="8">
        <v>1</v>
      </c>
      <c r="S389" s="8"/>
      <c r="T389" s="9">
        <v>2</v>
      </c>
      <c r="U389" s="9">
        <v>3</v>
      </c>
      <c r="V389" s="9">
        <v>4</v>
      </c>
      <c r="W389" s="9">
        <v>3</v>
      </c>
      <c r="X389" s="9">
        <v>2</v>
      </c>
      <c r="Y389" s="9">
        <v>2</v>
      </c>
      <c r="Z389" s="8"/>
      <c r="AA389" s="8"/>
      <c r="AB389" s="8"/>
      <c r="AC389" s="10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2:50" ht="179.25" customHeight="1" thickBot="1" x14ac:dyDescent="0.25">
      <c r="B390" s="3"/>
      <c r="C390" s="4">
        <v>100038881</v>
      </c>
      <c r="D390" s="43" t="s">
        <v>7</v>
      </c>
      <c r="E390" s="45">
        <v>17</v>
      </c>
      <c r="F390" s="38">
        <v>36.99</v>
      </c>
      <c r="G390" s="39">
        <f t="shared" si="7"/>
        <v>628.83000000000004</v>
      </c>
      <c r="H390" s="14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9"/>
      <c r="U390" s="9"/>
      <c r="V390" s="9">
        <v>17</v>
      </c>
      <c r="W390" s="9"/>
      <c r="X390" s="9"/>
      <c r="Y390" s="9"/>
      <c r="Z390" s="8"/>
      <c r="AA390" s="8"/>
      <c r="AB390" s="8"/>
      <c r="AC390" s="10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2:50" ht="179.25" customHeight="1" thickBot="1" x14ac:dyDescent="0.25">
      <c r="B391" s="3"/>
      <c r="C391" s="4">
        <v>100039039</v>
      </c>
      <c r="D391" s="43" t="s">
        <v>7</v>
      </c>
      <c r="E391" s="45">
        <v>17</v>
      </c>
      <c r="F391" s="38">
        <v>36.99</v>
      </c>
      <c r="G391" s="39">
        <f t="shared" si="7"/>
        <v>628.83000000000004</v>
      </c>
      <c r="H391" s="14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9">
        <v>1</v>
      </c>
      <c r="U391" s="9">
        <v>6</v>
      </c>
      <c r="V391" s="9">
        <v>10</v>
      </c>
      <c r="W391" s="9"/>
      <c r="X391" s="9"/>
      <c r="Y391" s="9"/>
      <c r="Z391" s="8"/>
      <c r="AA391" s="8"/>
      <c r="AB391" s="8"/>
      <c r="AC391" s="10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2:50" ht="179.25" customHeight="1" thickBot="1" x14ac:dyDescent="0.25">
      <c r="B392" s="3"/>
      <c r="C392" s="4">
        <v>100039841</v>
      </c>
      <c r="D392" s="43" t="s">
        <v>7</v>
      </c>
      <c r="E392" s="45">
        <v>17</v>
      </c>
      <c r="F392" s="38">
        <v>54.99</v>
      </c>
      <c r="G392" s="39">
        <f t="shared" si="7"/>
        <v>934.83</v>
      </c>
      <c r="H392" s="14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9"/>
      <c r="U392" s="9"/>
      <c r="V392" s="9"/>
      <c r="W392" s="9"/>
      <c r="X392" s="9"/>
      <c r="Y392" s="9"/>
      <c r="Z392" s="8">
        <v>15</v>
      </c>
      <c r="AA392" s="8">
        <v>2</v>
      </c>
      <c r="AB392" s="8"/>
      <c r="AC392" s="10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2:50" ht="179.25" customHeight="1" thickBot="1" x14ac:dyDescent="0.25">
      <c r="B393" s="3"/>
      <c r="C393" s="4">
        <v>100036290</v>
      </c>
      <c r="D393" s="43" t="s">
        <v>7</v>
      </c>
      <c r="E393" s="45">
        <v>16</v>
      </c>
      <c r="F393" s="38">
        <v>84.99</v>
      </c>
      <c r="G393" s="39">
        <f t="shared" si="7"/>
        <v>1359.84</v>
      </c>
      <c r="H393" s="14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9"/>
      <c r="U393" s="9">
        <v>4</v>
      </c>
      <c r="V393" s="9">
        <v>7</v>
      </c>
      <c r="W393" s="9">
        <v>4</v>
      </c>
      <c r="X393" s="9">
        <v>1</v>
      </c>
      <c r="Y393" s="9"/>
      <c r="Z393" s="8"/>
      <c r="AA393" s="8"/>
      <c r="AB393" s="8"/>
      <c r="AC393" s="10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2:50" ht="179.25" customHeight="1" thickBot="1" x14ac:dyDescent="0.25">
      <c r="B394" s="3"/>
      <c r="C394" s="4">
        <v>100037429</v>
      </c>
      <c r="D394" s="43" t="s">
        <v>7</v>
      </c>
      <c r="E394" s="45">
        <v>16</v>
      </c>
      <c r="F394" s="38">
        <v>39.99</v>
      </c>
      <c r="G394" s="39">
        <f t="shared" si="7"/>
        <v>639.84</v>
      </c>
      <c r="H394" s="14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9">
        <v>2</v>
      </c>
      <c r="U394" s="9">
        <v>4</v>
      </c>
      <c r="V394" s="9">
        <v>6</v>
      </c>
      <c r="W394" s="9">
        <v>2</v>
      </c>
      <c r="X394" s="9">
        <v>2</v>
      </c>
      <c r="Y394" s="9"/>
      <c r="Z394" s="8"/>
      <c r="AA394" s="8"/>
      <c r="AB394" s="8"/>
      <c r="AC394" s="10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2:50" ht="179.25" customHeight="1" thickBot="1" x14ac:dyDescent="0.25">
      <c r="B395" s="3"/>
      <c r="C395" s="4">
        <v>100038566</v>
      </c>
      <c r="D395" s="43" t="s">
        <v>7</v>
      </c>
      <c r="E395" s="45">
        <v>16</v>
      </c>
      <c r="F395" s="38">
        <v>39.99</v>
      </c>
      <c r="G395" s="39">
        <f t="shared" si="7"/>
        <v>639.84</v>
      </c>
      <c r="H395" s="14"/>
      <c r="I395" s="8"/>
      <c r="J395" s="8">
        <v>16</v>
      </c>
      <c r="K395" s="8"/>
      <c r="L395" s="8"/>
      <c r="M395" s="8"/>
      <c r="N395" s="8"/>
      <c r="O395" s="8"/>
      <c r="P395" s="8"/>
      <c r="Q395" s="8"/>
      <c r="R395" s="8"/>
      <c r="S395" s="8"/>
      <c r="T395" s="9"/>
      <c r="U395" s="9"/>
      <c r="V395" s="9"/>
      <c r="W395" s="9"/>
      <c r="X395" s="9"/>
      <c r="Y395" s="9"/>
      <c r="Z395" s="8"/>
      <c r="AA395" s="8"/>
      <c r="AB395" s="8"/>
      <c r="AC395" s="10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2:50" ht="179.25" customHeight="1" thickBot="1" x14ac:dyDescent="0.25">
      <c r="B396" s="3"/>
      <c r="C396" s="4">
        <v>100039593</v>
      </c>
      <c r="D396" s="43" t="s">
        <v>7</v>
      </c>
      <c r="E396" s="45">
        <v>16</v>
      </c>
      <c r="F396" s="38">
        <v>29.99</v>
      </c>
      <c r="G396" s="39">
        <f t="shared" si="7"/>
        <v>479.84</v>
      </c>
      <c r="H396" s="14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9"/>
      <c r="U396" s="9"/>
      <c r="V396" s="9">
        <v>6</v>
      </c>
      <c r="W396" s="9">
        <v>2</v>
      </c>
      <c r="X396" s="9"/>
      <c r="Y396" s="9">
        <v>8</v>
      </c>
      <c r="Z396" s="8"/>
      <c r="AA396" s="8"/>
      <c r="AB396" s="8"/>
      <c r="AC396" s="10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2:50" ht="179.25" customHeight="1" thickBot="1" x14ac:dyDescent="0.25">
      <c r="B397" s="3"/>
      <c r="C397" s="4">
        <v>100039773</v>
      </c>
      <c r="D397" s="43" t="s">
        <v>7</v>
      </c>
      <c r="E397" s="45">
        <v>16</v>
      </c>
      <c r="F397" s="38">
        <v>36.99</v>
      </c>
      <c r="G397" s="39">
        <f t="shared" si="7"/>
        <v>591.84</v>
      </c>
      <c r="H397" s="14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9">
        <v>2</v>
      </c>
      <c r="U397" s="9">
        <v>2</v>
      </c>
      <c r="V397" s="9">
        <v>3</v>
      </c>
      <c r="W397" s="9">
        <v>2</v>
      </c>
      <c r="X397" s="9">
        <v>2</v>
      </c>
      <c r="Y397" s="9">
        <v>5</v>
      </c>
      <c r="Z397" s="8"/>
      <c r="AA397" s="8"/>
      <c r="AB397" s="8"/>
      <c r="AC397" s="10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2:50" ht="179.25" customHeight="1" thickBot="1" x14ac:dyDescent="0.25">
      <c r="B398" s="3"/>
      <c r="C398" s="4">
        <v>100040154</v>
      </c>
      <c r="D398" s="43" t="s">
        <v>7</v>
      </c>
      <c r="E398" s="45">
        <v>16</v>
      </c>
      <c r="F398" s="38">
        <v>34.99</v>
      </c>
      <c r="G398" s="39">
        <f t="shared" si="7"/>
        <v>559.84</v>
      </c>
      <c r="H398" s="14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9"/>
      <c r="U398" s="9">
        <v>5</v>
      </c>
      <c r="V398" s="9">
        <v>7</v>
      </c>
      <c r="W398" s="9">
        <v>2</v>
      </c>
      <c r="X398" s="9">
        <v>1</v>
      </c>
      <c r="Y398" s="9">
        <v>1</v>
      </c>
      <c r="Z398" s="8"/>
      <c r="AA398" s="8"/>
      <c r="AB398" s="8"/>
      <c r="AC398" s="10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2:50" ht="179.25" customHeight="1" thickBot="1" x14ac:dyDescent="0.25">
      <c r="B399" s="3"/>
      <c r="C399" s="4">
        <v>100036833</v>
      </c>
      <c r="D399" s="43" t="s">
        <v>7</v>
      </c>
      <c r="E399" s="45">
        <v>15</v>
      </c>
      <c r="F399" s="38">
        <v>54.99</v>
      </c>
      <c r="G399" s="39">
        <f t="shared" si="7"/>
        <v>824.85</v>
      </c>
      <c r="H399" s="14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9"/>
      <c r="U399" s="9">
        <v>1</v>
      </c>
      <c r="V399" s="9">
        <v>2</v>
      </c>
      <c r="W399" s="9">
        <v>4</v>
      </c>
      <c r="X399" s="9">
        <v>5</v>
      </c>
      <c r="Y399" s="9">
        <v>3</v>
      </c>
      <c r="Z399" s="8"/>
      <c r="AA399" s="8"/>
      <c r="AB399" s="8"/>
      <c r="AC399" s="10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2:50" ht="179.25" customHeight="1" thickBot="1" x14ac:dyDescent="0.25">
      <c r="B400" s="3"/>
      <c r="C400" s="4">
        <v>100037579</v>
      </c>
      <c r="D400" s="43" t="s">
        <v>7</v>
      </c>
      <c r="E400" s="45">
        <v>15</v>
      </c>
      <c r="F400" s="38">
        <v>36.99</v>
      </c>
      <c r="G400" s="39">
        <f t="shared" si="7"/>
        <v>554.85</v>
      </c>
      <c r="H400" s="14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9">
        <v>3</v>
      </c>
      <c r="U400" s="9">
        <v>4</v>
      </c>
      <c r="V400" s="9">
        <v>3</v>
      </c>
      <c r="W400" s="9">
        <v>2</v>
      </c>
      <c r="X400" s="9">
        <v>2</v>
      </c>
      <c r="Y400" s="9">
        <v>1</v>
      </c>
      <c r="Z400" s="8"/>
      <c r="AA400" s="8"/>
      <c r="AB400" s="8"/>
      <c r="AC400" s="10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2:50" ht="179.25" customHeight="1" thickBot="1" x14ac:dyDescent="0.25">
      <c r="B401" s="3"/>
      <c r="C401" s="4">
        <v>100037700</v>
      </c>
      <c r="D401" s="43" t="s">
        <v>7</v>
      </c>
      <c r="E401" s="45">
        <v>15</v>
      </c>
      <c r="F401" s="38">
        <v>34.99</v>
      </c>
      <c r="G401" s="39">
        <f t="shared" si="7"/>
        <v>524.85</v>
      </c>
      <c r="H401" s="14"/>
      <c r="I401" s="8"/>
      <c r="J401" s="8"/>
      <c r="K401" s="8"/>
      <c r="L401" s="8"/>
      <c r="M401" s="8"/>
      <c r="N401" s="8"/>
      <c r="O401" s="8"/>
      <c r="P401" s="8"/>
      <c r="Q401" s="8"/>
      <c r="R401" s="8">
        <v>2</v>
      </c>
      <c r="S401" s="8"/>
      <c r="T401" s="9">
        <v>3</v>
      </c>
      <c r="U401" s="9">
        <v>3</v>
      </c>
      <c r="V401" s="9">
        <v>3</v>
      </c>
      <c r="W401" s="9">
        <v>3</v>
      </c>
      <c r="X401" s="9">
        <v>1</v>
      </c>
      <c r="Y401" s="9"/>
      <c r="Z401" s="8"/>
      <c r="AA401" s="8"/>
      <c r="AB401" s="8"/>
      <c r="AC401" s="10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2:50" ht="179.25" customHeight="1" thickBot="1" x14ac:dyDescent="0.25">
      <c r="B402" s="3"/>
      <c r="C402" s="4">
        <v>100039610</v>
      </c>
      <c r="D402" s="43" t="s">
        <v>7</v>
      </c>
      <c r="E402" s="45">
        <v>15</v>
      </c>
      <c r="F402" s="38">
        <v>39.99</v>
      </c>
      <c r="G402" s="39">
        <f t="shared" si="7"/>
        <v>599.85</v>
      </c>
      <c r="H402" s="14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9">
        <v>2</v>
      </c>
      <c r="U402" s="9">
        <v>7</v>
      </c>
      <c r="V402" s="9">
        <v>5</v>
      </c>
      <c r="W402" s="9">
        <v>1</v>
      </c>
      <c r="X402" s="9"/>
      <c r="Y402" s="9"/>
      <c r="Z402" s="8"/>
      <c r="AA402" s="8"/>
      <c r="AB402" s="8"/>
      <c r="AC402" s="10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2:50" ht="179.25" customHeight="1" thickBot="1" x14ac:dyDescent="0.25">
      <c r="B403" s="3"/>
      <c r="C403" s="4">
        <v>100039704</v>
      </c>
      <c r="D403" s="43" t="s">
        <v>7</v>
      </c>
      <c r="E403" s="45">
        <v>15</v>
      </c>
      <c r="F403" s="38">
        <v>39.99</v>
      </c>
      <c r="G403" s="39">
        <f t="shared" si="7"/>
        <v>599.85</v>
      </c>
      <c r="H403" s="14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9"/>
      <c r="U403" s="9">
        <v>7</v>
      </c>
      <c r="V403" s="9">
        <v>7</v>
      </c>
      <c r="W403" s="9">
        <v>1</v>
      </c>
      <c r="X403" s="9"/>
      <c r="Y403" s="9"/>
      <c r="Z403" s="8"/>
      <c r="AA403" s="8"/>
      <c r="AB403" s="8"/>
      <c r="AC403" s="10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2:50" ht="179.25" customHeight="1" thickBot="1" x14ac:dyDescent="0.25">
      <c r="B404" s="3"/>
      <c r="C404" s="4">
        <v>100040413</v>
      </c>
      <c r="D404" s="43" t="s">
        <v>7</v>
      </c>
      <c r="E404" s="45">
        <v>15</v>
      </c>
      <c r="F404" s="38">
        <v>34.99</v>
      </c>
      <c r="G404" s="39">
        <f t="shared" si="7"/>
        <v>524.85</v>
      </c>
      <c r="H404" s="14"/>
      <c r="I404" s="8"/>
      <c r="J404" s="8"/>
      <c r="K404" s="8"/>
      <c r="L404" s="8">
        <v>4</v>
      </c>
      <c r="M404" s="8">
        <v>11</v>
      </c>
      <c r="N404" s="8"/>
      <c r="O404" s="8"/>
      <c r="P404" s="8"/>
      <c r="Q404" s="8"/>
      <c r="R404" s="8"/>
      <c r="S404" s="8"/>
      <c r="T404" s="9"/>
      <c r="U404" s="9"/>
      <c r="V404" s="9"/>
      <c r="W404" s="9"/>
      <c r="X404" s="9"/>
      <c r="Y404" s="9"/>
      <c r="Z404" s="8"/>
      <c r="AA404" s="8"/>
      <c r="AB404" s="8"/>
      <c r="AC404" s="10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2:50" ht="179.25" customHeight="1" thickBot="1" x14ac:dyDescent="0.25">
      <c r="B405" s="3"/>
      <c r="C405" s="4">
        <v>100040780</v>
      </c>
      <c r="D405" s="43" t="s">
        <v>7</v>
      </c>
      <c r="E405" s="45">
        <v>15</v>
      </c>
      <c r="F405" s="38">
        <v>49.99</v>
      </c>
      <c r="G405" s="39">
        <f t="shared" si="7"/>
        <v>749.85</v>
      </c>
      <c r="H405" s="14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9">
        <v>2</v>
      </c>
      <c r="U405" s="9">
        <v>3</v>
      </c>
      <c r="V405" s="9">
        <v>4</v>
      </c>
      <c r="W405" s="9">
        <v>3</v>
      </c>
      <c r="X405" s="9">
        <v>2</v>
      </c>
      <c r="Y405" s="9">
        <v>1</v>
      </c>
      <c r="Z405" s="8"/>
      <c r="AA405" s="8"/>
      <c r="AB405" s="8"/>
      <c r="AC405" s="10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2:50" ht="179.25" customHeight="1" thickBot="1" x14ac:dyDescent="0.25">
      <c r="B406" s="3"/>
      <c r="C406" s="4">
        <v>100040781</v>
      </c>
      <c r="D406" s="43" t="s">
        <v>7</v>
      </c>
      <c r="E406" s="45">
        <v>15</v>
      </c>
      <c r="F406" s="38">
        <v>39.99</v>
      </c>
      <c r="G406" s="39">
        <f t="shared" si="7"/>
        <v>599.85</v>
      </c>
      <c r="H406" s="14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9">
        <v>1</v>
      </c>
      <c r="U406" s="9">
        <v>3</v>
      </c>
      <c r="V406" s="9">
        <v>4</v>
      </c>
      <c r="W406" s="9">
        <v>4</v>
      </c>
      <c r="X406" s="9">
        <v>2</v>
      </c>
      <c r="Y406" s="9">
        <v>1</v>
      </c>
      <c r="Z406" s="8"/>
      <c r="AA406" s="8"/>
      <c r="AB406" s="8"/>
      <c r="AC406" s="10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2:50" ht="179.25" customHeight="1" thickBot="1" x14ac:dyDescent="0.25">
      <c r="B407" s="3"/>
      <c r="C407" s="4">
        <v>100040995</v>
      </c>
      <c r="D407" s="43" t="s">
        <v>7</v>
      </c>
      <c r="E407" s="45">
        <v>15</v>
      </c>
      <c r="F407" s="38">
        <v>36.99</v>
      </c>
      <c r="G407" s="39">
        <f t="shared" si="7"/>
        <v>554.85</v>
      </c>
      <c r="H407" s="14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9"/>
      <c r="U407" s="9">
        <v>12</v>
      </c>
      <c r="V407" s="9">
        <v>3</v>
      </c>
      <c r="W407" s="9"/>
      <c r="X407" s="9"/>
      <c r="Y407" s="9"/>
      <c r="Z407" s="8"/>
      <c r="AA407" s="8"/>
      <c r="AB407" s="8"/>
      <c r="AC407" s="10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2:50" ht="179.25" customHeight="1" thickBot="1" x14ac:dyDescent="0.25">
      <c r="B408" s="3"/>
      <c r="C408" s="4">
        <v>100038515</v>
      </c>
      <c r="D408" s="43" t="s">
        <v>7</v>
      </c>
      <c r="E408" s="45">
        <v>15</v>
      </c>
      <c r="F408" s="38">
        <v>49.99</v>
      </c>
      <c r="G408" s="39">
        <f t="shared" si="7"/>
        <v>749.85</v>
      </c>
      <c r="H408" s="14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9"/>
      <c r="U408" s="9"/>
      <c r="V408" s="9"/>
      <c r="W408" s="9"/>
      <c r="X408" s="9"/>
      <c r="Y408" s="9">
        <v>15</v>
      </c>
      <c r="Z408" s="8"/>
      <c r="AA408" s="8"/>
      <c r="AB408" s="8"/>
      <c r="AC408" s="10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2:50" ht="179.25" customHeight="1" thickBot="1" x14ac:dyDescent="0.25">
      <c r="B409" s="3"/>
      <c r="C409" s="4">
        <v>100039038</v>
      </c>
      <c r="D409" s="43" t="s">
        <v>7</v>
      </c>
      <c r="E409" s="45">
        <v>15</v>
      </c>
      <c r="F409" s="38">
        <v>29.99</v>
      </c>
      <c r="G409" s="39">
        <f t="shared" si="7"/>
        <v>449.84999999999997</v>
      </c>
      <c r="H409" s="14"/>
      <c r="I409" s="8"/>
      <c r="J409" s="8"/>
      <c r="K409" s="8"/>
      <c r="L409" s="8"/>
      <c r="M409" s="8"/>
      <c r="N409" s="8"/>
      <c r="O409" s="8"/>
      <c r="P409" s="8"/>
      <c r="Q409" s="8"/>
      <c r="R409" s="8">
        <v>1</v>
      </c>
      <c r="S409" s="8"/>
      <c r="T409" s="9">
        <v>2</v>
      </c>
      <c r="U409" s="9">
        <v>3</v>
      </c>
      <c r="V409" s="9">
        <v>3</v>
      </c>
      <c r="W409" s="9">
        <v>3</v>
      </c>
      <c r="X409" s="9">
        <v>2</v>
      </c>
      <c r="Y409" s="9">
        <v>1</v>
      </c>
      <c r="Z409" s="8"/>
      <c r="AA409" s="8"/>
      <c r="AB409" s="8"/>
      <c r="AC409" s="10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2:50" ht="179.25" customHeight="1" thickBot="1" x14ac:dyDescent="0.25">
      <c r="B410" s="3"/>
      <c r="C410" s="4">
        <v>100037709</v>
      </c>
      <c r="D410" s="43" t="s">
        <v>7</v>
      </c>
      <c r="E410" s="45">
        <v>14</v>
      </c>
      <c r="F410" s="38">
        <v>29.99</v>
      </c>
      <c r="G410" s="39">
        <f t="shared" si="7"/>
        <v>419.85999999999996</v>
      </c>
      <c r="H410" s="14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9">
        <v>3</v>
      </c>
      <c r="U410" s="9">
        <v>3</v>
      </c>
      <c r="V410" s="9">
        <v>4</v>
      </c>
      <c r="W410" s="9">
        <v>2</v>
      </c>
      <c r="X410" s="9">
        <v>2</v>
      </c>
      <c r="Y410" s="9"/>
      <c r="Z410" s="8"/>
      <c r="AA410" s="8"/>
      <c r="AB410" s="8"/>
      <c r="AC410" s="10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2:50" ht="179.25" customHeight="1" thickBot="1" x14ac:dyDescent="0.25">
      <c r="B411" s="3"/>
      <c r="C411" s="4">
        <v>100038596</v>
      </c>
      <c r="D411" s="43" t="s">
        <v>7</v>
      </c>
      <c r="E411" s="45">
        <v>14</v>
      </c>
      <c r="F411" s="38">
        <v>22.99</v>
      </c>
      <c r="G411" s="39">
        <f t="shared" si="7"/>
        <v>321.85999999999996</v>
      </c>
      <c r="H411" s="14"/>
      <c r="I411" s="8"/>
      <c r="J411" s="8"/>
      <c r="K411" s="8"/>
      <c r="L411" s="8"/>
      <c r="M411" s="8"/>
      <c r="N411" s="8"/>
      <c r="O411" s="8"/>
      <c r="P411" s="8"/>
      <c r="Q411" s="8"/>
      <c r="R411" s="8">
        <v>1</v>
      </c>
      <c r="S411" s="8"/>
      <c r="T411" s="9">
        <v>1</v>
      </c>
      <c r="U411" s="9">
        <v>2</v>
      </c>
      <c r="V411" s="9">
        <v>3</v>
      </c>
      <c r="W411" s="9">
        <v>3</v>
      </c>
      <c r="X411" s="9">
        <v>2</v>
      </c>
      <c r="Y411" s="9">
        <v>2</v>
      </c>
      <c r="Z411" s="8"/>
      <c r="AA411" s="8"/>
      <c r="AB411" s="8"/>
      <c r="AC411" s="10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2:50" ht="179.25" customHeight="1" thickBot="1" x14ac:dyDescent="0.25">
      <c r="B412" s="3"/>
      <c r="C412" s="4">
        <v>100038883</v>
      </c>
      <c r="D412" s="43" t="s">
        <v>7</v>
      </c>
      <c r="E412" s="45">
        <v>14</v>
      </c>
      <c r="F412" s="38">
        <v>39.99</v>
      </c>
      <c r="G412" s="39">
        <f t="shared" si="7"/>
        <v>559.86</v>
      </c>
      <c r="H412" s="14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9">
        <v>1</v>
      </c>
      <c r="U412" s="9">
        <v>2</v>
      </c>
      <c r="V412" s="9">
        <v>5</v>
      </c>
      <c r="W412" s="9">
        <v>4</v>
      </c>
      <c r="X412" s="9">
        <v>1</v>
      </c>
      <c r="Y412" s="9">
        <v>1</v>
      </c>
      <c r="Z412" s="8"/>
      <c r="AA412" s="8"/>
      <c r="AB412" s="8"/>
      <c r="AC412" s="10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2:50" ht="179.25" customHeight="1" thickBot="1" x14ac:dyDescent="0.25">
      <c r="B413" s="3"/>
      <c r="C413" s="4">
        <v>100039037</v>
      </c>
      <c r="D413" s="43" t="s">
        <v>7</v>
      </c>
      <c r="E413" s="45">
        <v>14</v>
      </c>
      <c r="F413" s="38">
        <v>26.99</v>
      </c>
      <c r="G413" s="39">
        <f t="shared" si="7"/>
        <v>377.85999999999996</v>
      </c>
      <c r="H413" s="14"/>
      <c r="I413" s="8"/>
      <c r="J413" s="8"/>
      <c r="K413" s="8"/>
      <c r="L413" s="8"/>
      <c r="M413" s="8"/>
      <c r="N413" s="8"/>
      <c r="O413" s="8"/>
      <c r="P413" s="8"/>
      <c r="Q413" s="8"/>
      <c r="R413" s="8">
        <v>1</v>
      </c>
      <c r="S413" s="8"/>
      <c r="T413" s="9">
        <v>2</v>
      </c>
      <c r="U413" s="9">
        <v>3</v>
      </c>
      <c r="V413" s="9">
        <v>3</v>
      </c>
      <c r="W413" s="9">
        <v>3</v>
      </c>
      <c r="X413" s="9">
        <v>2</v>
      </c>
      <c r="Y413" s="9"/>
      <c r="Z413" s="8"/>
      <c r="AA413" s="8"/>
      <c r="AB413" s="8"/>
      <c r="AC413" s="10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2:50" ht="179.25" customHeight="1" thickBot="1" x14ac:dyDescent="0.25">
      <c r="B414" s="3"/>
      <c r="C414" s="4">
        <v>100039088</v>
      </c>
      <c r="D414" s="43" t="s">
        <v>7</v>
      </c>
      <c r="E414" s="45">
        <v>14</v>
      </c>
      <c r="F414" s="38">
        <v>36.99</v>
      </c>
      <c r="G414" s="39">
        <f t="shared" si="7"/>
        <v>517.86</v>
      </c>
      <c r="H414" s="14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9"/>
      <c r="U414" s="9">
        <v>6</v>
      </c>
      <c r="V414" s="9">
        <v>3</v>
      </c>
      <c r="W414" s="9">
        <v>3</v>
      </c>
      <c r="X414" s="9">
        <v>2</v>
      </c>
      <c r="Y414" s="9"/>
      <c r="Z414" s="8"/>
      <c r="AA414" s="8"/>
      <c r="AB414" s="8"/>
      <c r="AC414" s="10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2:50" ht="179.25" customHeight="1" thickBot="1" x14ac:dyDescent="0.25">
      <c r="B415" s="3"/>
      <c r="C415" s="4">
        <v>100039709</v>
      </c>
      <c r="D415" s="43" t="s">
        <v>7</v>
      </c>
      <c r="E415" s="45">
        <v>14</v>
      </c>
      <c r="F415" s="38">
        <v>69.989999999999995</v>
      </c>
      <c r="G415" s="39">
        <f t="shared" si="7"/>
        <v>979.8599999999999</v>
      </c>
      <c r="H415" s="14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9"/>
      <c r="U415" s="9"/>
      <c r="V415" s="9">
        <v>14</v>
      </c>
      <c r="W415" s="9"/>
      <c r="X415" s="9"/>
      <c r="Y415" s="9"/>
      <c r="Z415" s="8"/>
      <c r="AA415" s="8"/>
      <c r="AB415" s="8"/>
      <c r="AC415" s="10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2:50" ht="179.25" customHeight="1" thickBot="1" x14ac:dyDescent="0.25">
      <c r="B416" s="3"/>
      <c r="C416" s="4">
        <v>100039979</v>
      </c>
      <c r="D416" s="43" t="s">
        <v>7</v>
      </c>
      <c r="E416" s="45">
        <v>14</v>
      </c>
      <c r="F416" s="38">
        <v>59.99</v>
      </c>
      <c r="G416" s="39">
        <f t="shared" si="7"/>
        <v>839.86</v>
      </c>
      <c r="H416" s="14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9">
        <v>1</v>
      </c>
      <c r="U416" s="9">
        <v>3</v>
      </c>
      <c r="V416" s="9">
        <v>2</v>
      </c>
      <c r="W416" s="9"/>
      <c r="X416" s="9">
        <v>8</v>
      </c>
      <c r="Y416" s="9"/>
      <c r="Z416" s="8"/>
      <c r="AA416" s="8"/>
      <c r="AB416" s="8"/>
      <c r="AC416" s="10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2:50" ht="179.25" customHeight="1" thickBot="1" x14ac:dyDescent="0.25">
      <c r="B417" s="3"/>
      <c r="C417" s="4">
        <v>100040658</v>
      </c>
      <c r="D417" s="43" t="s">
        <v>7</v>
      </c>
      <c r="E417" s="45">
        <v>14</v>
      </c>
      <c r="F417" s="38">
        <v>36.99</v>
      </c>
      <c r="G417" s="39">
        <f t="shared" si="7"/>
        <v>517.86</v>
      </c>
      <c r="H417" s="14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9"/>
      <c r="U417" s="9"/>
      <c r="V417" s="9">
        <v>4</v>
      </c>
      <c r="W417" s="9">
        <v>3</v>
      </c>
      <c r="X417" s="9">
        <v>6</v>
      </c>
      <c r="Y417" s="9">
        <v>1</v>
      </c>
      <c r="Z417" s="8"/>
      <c r="AA417" s="8"/>
      <c r="AB417" s="8"/>
      <c r="AC417" s="10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2:50" ht="179.25" customHeight="1" thickBot="1" x14ac:dyDescent="0.25">
      <c r="B418" s="3"/>
      <c r="C418" s="4">
        <v>100036827</v>
      </c>
      <c r="D418" s="43" t="s">
        <v>7</v>
      </c>
      <c r="E418" s="45">
        <v>13</v>
      </c>
      <c r="F418" s="38">
        <v>36.99</v>
      </c>
      <c r="G418" s="39">
        <f t="shared" si="7"/>
        <v>480.87</v>
      </c>
      <c r="H418" s="14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9"/>
      <c r="U418" s="9">
        <v>8</v>
      </c>
      <c r="V418" s="9">
        <v>5</v>
      </c>
      <c r="W418" s="9"/>
      <c r="X418" s="9"/>
      <c r="Y418" s="9"/>
      <c r="Z418" s="8"/>
      <c r="AA418" s="8"/>
      <c r="AB418" s="8"/>
      <c r="AC418" s="10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2:50" ht="179.25" customHeight="1" thickBot="1" x14ac:dyDescent="0.25">
      <c r="B419" s="3"/>
      <c r="C419" s="4">
        <v>100037715</v>
      </c>
      <c r="D419" s="43" t="s">
        <v>7</v>
      </c>
      <c r="E419" s="45">
        <v>13</v>
      </c>
      <c r="F419" s="38">
        <v>34.99</v>
      </c>
      <c r="G419" s="39">
        <f t="shared" si="7"/>
        <v>454.87</v>
      </c>
      <c r="H419" s="14"/>
      <c r="I419" s="8"/>
      <c r="J419" s="8"/>
      <c r="K419" s="8"/>
      <c r="L419" s="8"/>
      <c r="M419" s="8"/>
      <c r="N419" s="8"/>
      <c r="O419" s="8"/>
      <c r="P419" s="8"/>
      <c r="Q419" s="8"/>
      <c r="R419" s="8">
        <v>1</v>
      </c>
      <c r="S419" s="8"/>
      <c r="T419" s="9">
        <v>2</v>
      </c>
      <c r="U419" s="9">
        <v>3</v>
      </c>
      <c r="V419" s="9">
        <v>3</v>
      </c>
      <c r="W419" s="9">
        <v>3</v>
      </c>
      <c r="X419" s="9">
        <v>1</v>
      </c>
      <c r="Y419" s="9"/>
      <c r="Z419" s="8"/>
      <c r="AA419" s="8"/>
      <c r="AB419" s="8"/>
      <c r="AC419" s="10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2:50" ht="179.25" customHeight="1" thickBot="1" x14ac:dyDescent="0.25">
      <c r="B420" s="3"/>
      <c r="C420" s="4">
        <v>100038037</v>
      </c>
      <c r="D420" s="43" t="s">
        <v>7</v>
      </c>
      <c r="E420" s="45">
        <v>13</v>
      </c>
      <c r="F420" s="38">
        <v>34.99</v>
      </c>
      <c r="G420" s="39">
        <f t="shared" ref="G420:G471" si="8">F420*E420</f>
        <v>454.87</v>
      </c>
      <c r="H420" s="14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9">
        <v>2</v>
      </c>
      <c r="U420" s="9">
        <v>3</v>
      </c>
      <c r="V420" s="9">
        <v>3</v>
      </c>
      <c r="W420" s="9">
        <v>3</v>
      </c>
      <c r="X420" s="9">
        <v>1</v>
      </c>
      <c r="Y420" s="9">
        <v>1</v>
      </c>
      <c r="Z420" s="8"/>
      <c r="AA420" s="8"/>
      <c r="AB420" s="8"/>
      <c r="AC420" s="10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2:50" ht="179.25" customHeight="1" thickBot="1" x14ac:dyDescent="0.25">
      <c r="B421" s="3"/>
      <c r="C421" s="4">
        <v>100038089</v>
      </c>
      <c r="D421" s="43" t="s">
        <v>7</v>
      </c>
      <c r="E421" s="45">
        <v>13</v>
      </c>
      <c r="F421" s="38">
        <v>32.99</v>
      </c>
      <c r="G421" s="39">
        <f t="shared" si="8"/>
        <v>428.87</v>
      </c>
      <c r="H421" s="14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9">
        <v>2</v>
      </c>
      <c r="U421" s="9">
        <v>2</v>
      </c>
      <c r="V421" s="9">
        <v>4</v>
      </c>
      <c r="W421" s="9">
        <v>2</v>
      </c>
      <c r="X421" s="9">
        <v>2</v>
      </c>
      <c r="Y421" s="9">
        <v>1</v>
      </c>
      <c r="Z421" s="8"/>
      <c r="AA421" s="8"/>
      <c r="AB421" s="8"/>
      <c r="AC421" s="10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2:50" ht="179.25" customHeight="1" thickBot="1" x14ac:dyDescent="0.25">
      <c r="B422" s="3"/>
      <c r="C422" s="4">
        <v>100038503</v>
      </c>
      <c r="D422" s="43" t="s">
        <v>7</v>
      </c>
      <c r="E422" s="45">
        <v>13</v>
      </c>
      <c r="F422" s="38">
        <v>26.99</v>
      </c>
      <c r="G422" s="39">
        <f t="shared" si="8"/>
        <v>350.87</v>
      </c>
      <c r="H422" s="14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9">
        <v>2</v>
      </c>
      <c r="U422" s="9">
        <v>4</v>
      </c>
      <c r="V422" s="9">
        <v>5</v>
      </c>
      <c r="W422" s="9">
        <v>2</v>
      </c>
      <c r="X422" s="9"/>
      <c r="Y422" s="9"/>
      <c r="Z422" s="8"/>
      <c r="AA422" s="8"/>
      <c r="AB422" s="8"/>
      <c r="AC422" s="10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2:50" ht="179.25" customHeight="1" thickBot="1" x14ac:dyDescent="0.25">
      <c r="B423" s="3"/>
      <c r="C423" s="4">
        <v>100038779</v>
      </c>
      <c r="D423" s="43" t="s">
        <v>7</v>
      </c>
      <c r="E423" s="45">
        <v>13</v>
      </c>
      <c r="F423" s="38">
        <v>32.99</v>
      </c>
      <c r="G423" s="39">
        <f t="shared" si="8"/>
        <v>428.87</v>
      </c>
      <c r="H423" s="14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9">
        <v>1</v>
      </c>
      <c r="U423" s="9">
        <v>1</v>
      </c>
      <c r="V423" s="9">
        <v>5</v>
      </c>
      <c r="W423" s="9">
        <v>5</v>
      </c>
      <c r="X423" s="9">
        <v>1</v>
      </c>
      <c r="Y423" s="9"/>
      <c r="Z423" s="8"/>
      <c r="AA423" s="8"/>
      <c r="AB423" s="8"/>
      <c r="AC423" s="10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2:50" ht="179.25" customHeight="1" thickBot="1" x14ac:dyDescent="0.25">
      <c r="B424" s="3"/>
      <c r="C424" s="4">
        <v>100039043</v>
      </c>
      <c r="D424" s="43" t="s">
        <v>7</v>
      </c>
      <c r="E424" s="45">
        <v>13</v>
      </c>
      <c r="F424" s="38">
        <v>64.989999999999995</v>
      </c>
      <c r="G424" s="39">
        <f t="shared" si="8"/>
        <v>844.86999999999989</v>
      </c>
      <c r="H424" s="14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9"/>
      <c r="U424" s="9">
        <v>5</v>
      </c>
      <c r="V424" s="9">
        <v>6</v>
      </c>
      <c r="W424" s="9">
        <v>2</v>
      </c>
      <c r="X424" s="9"/>
      <c r="Y424" s="9"/>
      <c r="Z424" s="8"/>
      <c r="AA424" s="8"/>
      <c r="AB424" s="8"/>
      <c r="AC424" s="10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2:50" ht="179.25" customHeight="1" thickBot="1" x14ac:dyDescent="0.25">
      <c r="B425" s="3"/>
      <c r="C425" s="4">
        <v>100039398</v>
      </c>
      <c r="D425" s="43" t="s">
        <v>7</v>
      </c>
      <c r="E425" s="45">
        <v>13</v>
      </c>
      <c r="F425" s="38">
        <v>29.99</v>
      </c>
      <c r="G425" s="39">
        <f t="shared" si="8"/>
        <v>389.87</v>
      </c>
      <c r="H425" s="14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9">
        <v>1</v>
      </c>
      <c r="U425" s="9">
        <v>2</v>
      </c>
      <c r="V425" s="9">
        <v>4</v>
      </c>
      <c r="W425" s="9">
        <v>3</v>
      </c>
      <c r="X425" s="9">
        <v>2</v>
      </c>
      <c r="Y425" s="9">
        <v>1</v>
      </c>
      <c r="Z425" s="8"/>
      <c r="AA425" s="8"/>
      <c r="AB425" s="8"/>
      <c r="AC425" s="10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2:50" ht="179.25" customHeight="1" thickBot="1" x14ac:dyDescent="0.25">
      <c r="B426" s="3"/>
      <c r="C426" s="4">
        <v>100039408</v>
      </c>
      <c r="D426" s="43" t="s">
        <v>7</v>
      </c>
      <c r="E426" s="45">
        <v>13</v>
      </c>
      <c r="F426" s="38">
        <v>32.99</v>
      </c>
      <c r="G426" s="39">
        <f t="shared" si="8"/>
        <v>428.87</v>
      </c>
      <c r="H426" s="14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9">
        <v>4</v>
      </c>
      <c r="U426" s="9">
        <v>3</v>
      </c>
      <c r="V426" s="9">
        <v>4</v>
      </c>
      <c r="W426" s="9">
        <v>1</v>
      </c>
      <c r="X426" s="9"/>
      <c r="Y426" s="9">
        <v>1</v>
      </c>
      <c r="Z426" s="8"/>
      <c r="AA426" s="8"/>
      <c r="AB426" s="8"/>
      <c r="AC426" s="10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2:50" ht="179.25" customHeight="1" thickBot="1" x14ac:dyDescent="0.25">
      <c r="B427" s="3"/>
      <c r="C427" s="4">
        <v>100039586</v>
      </c>
      <c r="D427" s="43" t="s">
        <v>7</v>
      </c>
      <c r="E427" s="45">
        <v>13</v>
      </c>
      <c r="F427" s="38">
        <v>44.99</v>
      </c>
      <c r="G427" s="39">
        <f t="shared" si="8"/>
        <v>584.87</v>
      </c>
      <c r="H427" s="14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9">
        <v>2</v>
      </c>
      <c r="U427" s="9">
        <v>6</v>
      </c>
      <c r="V427" s="9">
        <v>4</v>
      </c>
      <c r="W427" s="9"/>
      <c r="X427" s="9"/>
      <c r="Y427" s="9">
        <v>1</v>
      </c>
      <c r="Z427" s="8"/>
      <c r="AA427" s="8"/>
      <c r="AB427" s="8"/>
      <c r="AC427" s="10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2:50" ht="179.25" customHeight="1" thickBot="1" x14ac:dyDescent="0.25">
      <c r="B428" s="3"/>
      <c r="C428" s="4">
        <v>100039928</v>
      </c>
      <c r="D428" s="43" t="s">
        <v>7</v>
      </c>
      <c r="E428" s="45">
        <v>13</v>
      </c>
      <c r="F428" s="38">
        <v>22.99</v>
      </c>
      <c r="G428" s="39">
        <f t="shared" si="8"/>
        <v>298.87</v>
      </c>
      <c r="H428" s="14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9"/>
      <c r="U428" s="9">
        <v>2</v>
      </c>
      <c r="V428" s="9">
        <v>4</v>
      </c>
      <c r="W428" s="9">
        <v>5</v>
      </c>
      <c r="X428" s="9">
        <v>2</v>
      </c>
      <c r="Y428" s="9"/>
      <c r="Z428" s="8"/>
      <c r="AA428" s="8"/>
      <c r="AB428" s="8"/>
      <c r="AC428" s="10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2:50" ht="179.25" customHeight="1" thickBot="1" x14ac:dyDescent="0.25">
      <c r="B429" s="3"/>
      <c r="C429" s="4">
        <v>100040343</v>
      </c>
      <c r="D429" s="43" t="s">
        <v>7</v>
      </c>
      <c r="E429" s="45">
        <v>13</v>
      </c>
      <c r="F429" s="38">
        <v>15.99</v>
      </c>
      <c r="G429" s="39">
        <f t="shared" si="8"/>
        <v>207.87</v>
      </c>
      <c r="H429" s="14"/>
      <c r="I429" s="8"/>
      <c r="J429" s="8">
        <v>4</v>
      </c>
      <c r="K429" s="8"/>
      <c r="L429" s="8">
        <v>6</v>
      </c>
      <c r="M429" s="8">
        <v>3</v>
      </c>
      <c r="N429" s="8"/>
      <c r="O429" s="8"/>
      <c r="P429" s="8"/>
      <c r="Q429" s="8"/>
      <c r="R429" s="8"/>
      <c r="S429" s="8"/>
      <c r="T429" s="9"/>
      <c r="U429" s="9"/>
      <c r="V429" s="9"/>
      <c r="W429" s="9"/>
      <c r="X429" s="9"/>
      <c r="Y429" s="9"/>
      <c r="Z429" s="8"/>
      <c r="AA429" s="8"/>
      <c r="AB429" s="8"/>
      <c r="AC429" s="10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2:50" ht="179.25" customHeight="1" thickBot="1" x14ac:dyDescent="0.25">
      <c r="B430" s="3"/>
      <c r="C430" s="4">
        <v>100041185</v>
      </c>
      <c r="D430" s="43" t="s">
        <v>7</v>
      </c>
      <c r="E430" s="45">
        <v>13</v>
      </c>
      <c r="F430" s="38">
        <v>64.989999999999995</v>
      </c>
      <c r="G430" s="39">
        <f t="shared" si="8"/>
        <v>844.86999999999989</v>
      </c>
      <c r="H430" s="14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9"/>
      <c r="U430" s="9"/>
      <c r="V430" s="9"/>
      <c r="W430" s="9"/>
      <c r="X430" s="9">
        <v>13</v>
      </c>
      <c r="Y430" s="9"/>
      <c r="Z430" s="8"/>
      <c r="AA430" s="8"/>
      <c r="AB430" s="8"/>
      <c r="AC430" s="10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2:50" ht="179.25" customHeight="1" thickBot="1" x14ac:dyDescent="0.25">
      <c r="B431" s="3"/>
      <c r="C431" s="4">
        <v>100037213</v>
      </c>
      <c r="D431" s="43" t="s">
        <v>7</v>
      </c>
      <c r="E431" s="45">
        <v>13</v>
      </c>
      <c r="F431" s="38">
        <v>22.99</v>
      </c>
      <c r="G431" s="39">
        <f t="shared" si="8"/>
        <v>298.87</v>
      </c>
      <c r="H431" s="14"/>
      <c r="I431" s="8"/>
      <c r="J431" s="8"/>
      <c r="K431" s="8"/>
      <c r="L431" s="8"/>
      <c r="M431" s="8"/>
      <c r="N431" s="8"/>
      <c r="O431" s="8"/>
      <c r="P431" s="8"/>
      <c r="Q431" s="8"/>
      <c r="R431" s="8">
        <v>1</v>
      </c>
      <c r="S431" s="8"/>
      <c r="T431" s="9">
        <v>2</v>
      </c>
      <c r="U431" s="9">
        <v>3</v>
      </c>
      <c r="V431" s="9">
        <v>3</v>
      </c>
      <c r="W431" s="9">
        <v>3</v>
      </c>
      <c r="X431" s="9">
        <v>1</v>
      </c>
      <c r="Y431" s="9"/>
      <c r="Z431" s="8"/>
      <c r="AA431" s="8"/>
      <c r="AB431" s="8"/>
      <c r="AC431" s="10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2:50" ht="179.25" customHeight="1" thickBot="1" x14ac:dyDescent="0.25">
      <c r="B432" s="3"/>
      <c r="C432" s="4">
        <v>100035045</v>
      </c>
      <c r="D432" s="43" t="s">
        <v>7</v>
      </c>
      <c r="E432" s="45">
        <v>12</v>
      </c>
      <c r="F432" s="38">
        <v>32.99</v>
      </c>
      <c r="G432" s="39">
        <f t="shared" si="8"/>
        <v>395.88</v>
      </c>
      <c r="H432" s="14"/>
      <c r="I432" s="8"/>
      <c r="J432" s="8">
        <v>4</v>
      </c>
      <c r="K432" s="8"/>
      <c r="L432" s="8">
        <v>4</v>
      </c>
      <c r="M432" s="8">
        <v>4</v>
      </c>
      <c r="N432" s="8"/>
      <c r="O432" s="8"/>
      <c r="P432" s="8"/>
      <c r="Q432" s="8"/>
      <c r="R432" s="8"/>
      <c r="S432" s="8"/>
      <c r="T432" s="9"/>
      <c r="U432" s="9"/>
      <c r="V432" s="9"/>
      <c r="W432" s="9"/>
      <c r="X432" s="9"/>
      <c r="Y432" s="9"/>
      <c r="Z432" s="8"/>
      <c r="AA432" s="8"/>
      <c r="AB432" s="8"/>
      <c r="AC432" s="10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2:50" ht="179.25" customHeight="1" thickBot="1" x14ac:dyDescent="0.25">
      <c r="B433" s="3"/>
      <c r="C433" s="4">
        <v>100036159</v>
      </c>
      <c r="D433" s="43" t="s">
        <v>7</v>
      </c>
      <c r="E433" s="45">
        <v>12</v>
      </c>
      <c r="F433" s="38">
        <v>44.99</v>
      </c>
      <c r="G433" s="39">
        <f t="shared" si="8"/>
        <v>539.88</v>
      </c>
      <c r="H433" s="14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9">
        <v>2</v>
      </c>
      <c r="U433" s="9">
        <v>2</v>
      </c>
      <c r="V433" s="9">
        <v>3</v>
      </c>
      <c r="W433" s="9">
        <v>2</v>
      </c>
      <c r="X433" s="9">
        <v>2</v>
      </c>
      <c r="Y433" s="9">
        <v>1</v>
      </c>
      <c r="Z433" s="8"/>
      <c r="AA433" s="8"/>
      <c r="AB433" s="8"/>
      <c r="AC433" s="10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2:50" ht="179.25" customHeight="1" thickBot="1" x14ac:dyDescent="0.25">
      <c r="B434" s="3"/>
      <c r="C434" s="4">
        <v>100036539</v>
      </c>
      <c r="D434" s="43" t="s">
        <v>7</v>
      </c>
      <c r="E434" s="45">
        <v>12</v>
      </c>
      <c r="F434" s="38">
        <v>29.99</v>
      </c>
      <c r="G434" s="39">
        <f t="shared" si="8"/>
        <v>359.88</v>
      </c>
      <c r="H434" s="14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9">
        <v>1</v>
      </c>
      <c r="U434" s="9">
        <v>2</v>
      </c>
      <c r="V434" s="9">
        <v>3</v>
      </c>
      <c r="W434" s="9">
        <v>3</v>
      </c>
      <c r="X434" s="9">
        <v>2</v>
      </c>
      <c r="Y434" s="9">
        <v>1</v>
      </c>
      <c r="Z434" s="8"/>
      <c r="AA434" s="8"/>
      <c r="AB434" s="8"/>
      <c r="AC434" s="10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2:50" ht="179.25" customHeight="1" thickBot="1" x14ac:dyDescent="0.25">
      <c r="B435" s="3"/>
      <c r="C435" s="4">
        <v>100037824</v>
      </c>
      <c r="D435" s="43" t="s">
        <v>7</v>
      </c>
      <c r="E435" s="45">
        <v>12</v>
      </c>
      <c r="F435" s="38">
        <v>24.99</v>
      </c>
      <c r="G435" s="39">
        <f t="shared" si="8"/>
        <v>299.88</v>
      </c>
      <c r="H435" s="14"/>
      <c r="I435" s="8"/>
      <c r="J435" s="8"/>
      <c r="K435" s="8"/>
      <c r="L435" s="8"/>
      <c r="M435" s="8"/>
      <c r="N435" s="8"/>
      <c r="O435" s="8"/>
      <c r="P435" s="8"/>
      <c r="Q435" s="8"/>
      <c r="R435" s="8">
        <v>1</v>
      </c>
      <c r="S435" s="8"/>
      <c r="T435" s="9">
        <v>2</v>
      </c>
      <c r="U435" s="9">
        <v>3</v>
      </c>
      <c r="V435" s="9">
        <v>3</v>
      </c>
      <c r="W435" s="9">
        <v>2</v>
      </c>
      <c r="X435" s="9">
        <v>1</v>
      </c>
      <c r="Y435" s="9"/>
      <c r="Z435" s="8"/>
      <c r="AA435" s="8"/>
      <c r="AB435" s="8"/>
      <c r="AC435" s="10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2:50" ht="179.25" customHeight="1" thickBot="1" x14ac:dyDescent="0.25">
      <c r="B436" s="3"/>
      <c r="C436" s="4">
        <v>100037900</v>
      </c>
      <c r="D436" s="43" t="s">
        <v>7</v>
      </c>
      <c r="E436" s="45">
        <v>12</v>
      </c>
      <c r="F436" s="38">
        <v>39.99</v>
      </c>
      <c r="G436" s="39">
        <f t="shared" si="8"/>
        <v>479.88</v>
      </c>
      <c r="H436" s="14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9"/>
      <c r="U436" s="9">
        <v>10</v>
      </c>
      <c r="V436" s="9"/>
      <c r="W436" s="9"/>
      <c r="X436" s="9"/>
      <c r="Y436" s="9">
        <v>2</v>
      </c>
      <c r="Z436" s="8"/>
      <c r="AA436" s="8"/>
      <c r="AB436" s="8"/>
      <c r="AC436" s="10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2:50" ht="179.25" customHeight="1" thickBot="1" x14ac:dyDescent="0.25">
      <c r="B437" s="3"/>
      <c r="C437" s="4">
        <v>100038057</v>
      </c>
      <c r="D437" s="43" t="s">
        <v>7</v>
      </c>
      <c r="E437" s="45">
        <v>12</v>
      </c>
      <c r="F437" s="38">
        <v>26.99</v>
      </c>
      <c r="G437" s="39">
        <f t="shared" si="8"/>
        <v>323.88</v>
      </c>
      <c r="H437" s="14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9">
        <v>1</v>
      </c>
      <c r="U437" s="9">
        <v>2</v>
      </c>
      <c r="V437" s="9">
        <v>3</v>
      </c>
      <c r="W437" s="9">
        <v>3</v>
      </c>
      <c r="X437" s="9">
        <v>2</v>
      </c>
      <c r="Y437" s="9">
        <v>1</v>
      </c>
      <c r="Z437" s="8"/>
      <c r="AA437" s="8"/>
      <c r="AB437" s="8"/>
      <c r="AC437" s="10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2:50" ht="179.25" customHeight="1" thickBot="1" x14ac:dyDescent="0.25">
      <c r="B438" s="3"/>
      <c r="C438" s="4">
        <v>100038306</v>
      </c>
      <c r="D438" s="43" t="s">
        <v>7</v>
      </c>
      <c r="E438" s="45">
        <v>12</v>
      </c>
      <c r="F438" s="38">
        <v>34.99</v>
      </c>
      <c r="G438" s="39">
        <f t="shared" si="8"/>
        <v>419.88</v>
      </c>
      <c r="H438" s="14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9">
        <v>2</v>
      </c>
      <c r="U438" s="9">
        <v>2</v>
      </c>
      <c r="V438" s="9">
        <v>3</v>
      </c>
      <c r="W438" s="9">
        <v>2</v>
      </c>
      <c r="X438" s="9">
        <v>2</v>
      </c>
      <c r="Y438" s="9">
        <v>1</v>
      </c>
      <c r="Z438" s="8"/>
      <c r="AA438" s="8"/>
      <c r="AB438" s="8"/>
      <c r="AC438" s="10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2:50" ht="179.25" customHeight="1" thickBot="1" x14ac:dyDescent="0.25">
      <c r="B439" s="3"/>
      <c r="C439" s="4">
        <v>100038645</v>
      </c>
      <c r="D439" s="43" t="s">
        <v>7</v>
      </c>
      <c r="E439" s="45">
        <v>12</v>
      </c>
      <c r="F439" s="38">
        <v>36.99</v>
      </c>
      <c r="G439" s="39">
        <f t="shared" si="8"/>
        <v>443.88</v>
      </c>
      <c r="H439" s="14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9"/>
      <c r="U439" s="9"/>
      <c r="V439" s="9"/>
      <c r="W439" s="9"/>
      <c r="X439" s="9"/>
      <c r="Y439" s="9">
        <v>1</v>
      </c>
      <c r="Z439" s="8">
        <v>4</v>
      </c>
      <c r="AA439" s="8">
        <v>5</v>
      </c>
      <c r="AB439" s="8"/>
      <c r="AC439" s="10">
        <v>2</v>
      </c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2:50" ht="179.25" customHeight="1" thickBot="1" x14ac:dyDescent="0.25">
      <c r="B440" s="3"/>
      <c r="C440" s="4">
        <v>100038751</v>
      </c>
      <c r="D440" s="43" t="s">
        <v>7</v>
      </c>
      <c r="E440" s="45">
        <v>12</v>
      </c>
      <c r="F440" s="38">
        <v>29.99</v>
      </c>
      <c r="G440" s="39">
        <f t="shared" si="8"/>
        <v>359.88</v>
      </c>
      <c r="H440" s="14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9">
        <v>1</v>
      </c>
      <c r="U440" s="9">
        <v>2</v>
      </c>
      <c r="V440" s="9">
        <v>3</v>
      </c>
      <c r="W440" s="9">
        <v>3</v>
      </c>
      <c r="X440" s="9">
        <v>2</v>
      </c>
      <c r="Y440" s="9">
        <v>1</v>
      </c>
      <c r="Z440" s="8"/>
      <c r="AA440" s="8"/>
      <c r="AB440" s="8"/>
      <c r="AC440" s="10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2:50" ht="179.25" customHeight="1" thickBot="1" x14ac:dyDescent="0.25">
      <c r="B441" s="3"/>
      <c r="C441" s="4">
        <v>100039803</v>
      </c>
      <c r="D441" s="43" t="s">
        <v>7</v>
      </c>
      <c r="E441" s="45">
        <v>12</v>
      </c>
      <c r="F441" s="38">
        <v>44.99</v>
      </c>
      <c r="G441" s="39">
        <f t="shared" si="8"/>
        <v>539.88</v>
      </c>
      <c r="H441" s="14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9"/>
      <c r="U441" s="9">
        <v>2</v>
      </c>
      <c r="V441" s="9">
        <v>4</v>
      </c>
      <c r="W441" s="9">
        <v>3</v>
      </c>
      <c r="X441" s="9">
        <v>2</v>
      </c>
      <c r="Y441" s="9">
        <v>1</v>
      </c>
      <c r="Z441" s="8"/>
      <c r="AA441" s="8"/>
      <c r="AB441" s="8"/>
      <c r="AC441" s="10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2:50" ht="179.25" customHeight="1" thickBot="1" x14ac:dyDescent="0.25">
      <c r="B442" s="3"/>
      <c r="C442" s="4">
        <v>100040026</v>
      </c>
      <c r="D442" s="43" t="s">
        <v>7</v>
      </c>
      <c r="E442" s="45">
        <v>12</v>
      </c>
      <c r="F442" s="38">
        <v>39.99</v>
      </c>
      <c r="G442" s="39">
        <f t="shared" si="8"/>
        <v>479.88</v>
      </c>
      <c r="H442" s="14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9">
        <v>4</v>
      </c>
      <c r="U442" s="9">
        <v>6</v>
      </c>
      <c r="V442" s="9">
        <v>1</v>
      </c>
      <c r="W442" s="9"/>
      <c r="X442" s="9">
        <v>1</v>
      </c>
      <c r="Y442" s="9"/>
      <c r="Z442" s="8"/>
      <c r="AA442" s="8"/>
      <c r="AB442" s="8"/>
      <c r="AC442" s="10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2:50" ht="179.25" customHeight="1" thickBot="1" x14ac:dyDescent="0.25">
      <c r="B443" s="3"/>
      <c r="C443" s="4">
        <v>100041074</v>
      </c>
      <c r="D443" s="43" t="s">
        <v>7</v>
      </c>
      <c r="E443" s="45">
        <v>12</v>
      </c>
      <c r="F443" s="38">
        <v>24.99</v>
      </c>
      <c r="G443" s="39">
        <f t="shared" si="8"/>
        <v>299.88</v>
      </c>
      <c r="H443" s="14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9"/>
      <c r="U443" s="9">
        <v>2</v>
      </c>
      <c r="V443" s="9">
        <v>2</v>
      </c>
      <c r="W443" s="9">
        <v>2</v>
      </c>
      <c r="X443" s="9">
        <v>2</v>
      </c>
      <c r="Y443" s="9">
        <v>4</v>
      </c>
      <c r="Z443" s="8"/>
      <c r="AA443" s="8"/>
      <c r="AB443" s="8"/>
      <c r="AC443" s="10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2:50" ht="179.25" customHeight="1" thickBot="1" x14ac:dyDescent="0.25">
      <c r="B444" s="3"/>
      <c r="C444" s="4">
        <v>100037032</v>
      </c>
      <c r="D444" s="43" t="s">
        <v>7</v>
      </c>
      <c r="E444" s="45">
        <v>12</v>
      </c>
      <c r="F444" s="38">
        <v>29.99</v>
      </c>
      <c r="G444" s="39">
        <f t="shared" si="8"/>
        <v>359.88</v>
      </c>
      <c r="H444" s="14"/>
      <c r="I444" s="8"/>
      <c r="J444" s="8"/>
      <c r="K444" s="8"/>
      <c r="L444" s="8"/>
      <c r="M444" s="8"/>
      <c r="N444" s="8"/>
      <c r="O444" s="8"/>
      <c r="P444" s="8"/>
      <c r="Q444" s="8"/>
      <c r="R444" s="8">
        <v>1</v>
      </c>
      <c r="S444" s="8"/>
      <c r="T444" s="9">
        <v>2</v>
      </c>
      <c r="U444" s="9">
        <v>3</v>
      </c>
      <c r="V444" s="9">
        <v>3</v>
      </c>
      <c r="W444" s="9">
        <v>2</v>
      </c>
      <c r="X444" s="9">
        <v>1</v>
      </c>
      <c r="Y444" s="9"/>
      <c r="Z444" s="8"/>
      <c r="AA444" s="8"/>
      <c r="AB444" s="8"/>
      <c r="AC444" s="10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2:50" ht="179.25" customHeight="1" thickBot="1" x14ac:dyDescent="0.25">
      <c r="B445" s="3"/>
      <c r="C445" s="4">
        <v>100038088</v>
      </c>
      <c r="D445" s="43" t="s">
        <v>7</v>
      </c>
      <c r="E445" s="45">
        <v>12</v>
      </c>
      <c r="F445" s="38">
        <v>32.99</v>
      </c>
      <c r="G445" s="39">
        <f t="shared" si="8"/>
        <v>395.88</v>
      </c>
      <c r="H445" s="14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9">
        <v>2</v>
      </c>
      <c r="U445" s="9">
        <v>2</v>
      </c>
      <c r="V445" s="9">
        <v>3</v>
      </c>
      <c r="W445" s="9">
        <v>2</v>
      </c>
      <c r="X445" s="9">
        <v>2</v>
      </c>
      <c r="Y445" s="9">
        <v>1</v>
      </c>
      <c r="Z445" s="8"/>
      <c r="AA445" s="8"/>
      <c r="AB445" s="8"/>
      <c r="AC445" s="10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2:50" ht="179.25" customHeight="1" thickBot="1" x14ac:dyDescent="0.25">
      <c r="B446" s="3"/>
      <c r="C446" s="4">
        <v>100037040</v>
      </c>
      <c r="D446" s="43" t="s">
        <v>7</v>
      </c>
      <c r="E446" s="45">
        <v>11</v>
      </c>
      <c r="F446" s="38">
        <v>26.99</v>
      </c>
      <c r="G446" s="39">
        <f t="shared" si="8"/>
        <v>296.89</v>
      </c>
      <c r="H446" s="14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9">
        <v>2</v>
      </c>
      <c r="U446" s="9">
        <v>2</v>
      </c>
      <c r="V446" s="9">
        <v>3</v>
      </c>
      <c r="W446" s="9">
        <v>2</v>
      </c>
      <c r="X446" s="9">
        <v>1</v>
      </c>
      <c r="Y446" s="9">
        <v>1</v>
      </c>
      <c r="Z446" s="8"/>
      <c r="AA446" s="8"/>
      <c r="AB446" s="8"/>
      <c r="AC446" s="10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2:50" ht="179.25" customHeight="1" thickBot="1" x14ac:dyDescent="0.25">
      <c r="B447" s="3"/>
      <c r="C447" s="4">
        <v>100037737</v>
      </c>
      <c r="D447" s="43" t="s">
        <v>7</v>
      </c>
      <c r="E447" s="45">
        <v>11</v>
      </c>
      <c r="F447" s="38">
        <v>44.99</v>
      </c>
      <c r="G447" s="39">
        <f t="shared" si="8"/>
        <v>494.89000000000004</v>
      </c>
      <c r="H447" s="14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9">
        <v>2</v>
      </c>
      <c r="U447" s="9">
        <v>2</v>
      </c>
      <c r="V447" s="9">
        <v>2</v>
      </c>
      <c r="W447" s="9">
        <v>2</v>
      </c>
      <c r="X447" s="9">
        <v>2</v>
      </c>
      <c r="Y447" s="9">
        <v>1</v>
      </c>
      <c r="Z447" s="8"/>
      <c r="AA447" s="8"/>
      <c r="AB447" s="8"/>
      <c r="AC447" s="10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2:50" ht="179.25" customHeight="1" thickBot="1" x14ac:dyDescent="0.25">
      <c r="B448" s="3"/>
      <c r="C448" s="4">
        <v>100038283</v>
      </c>
      <c r="D448" s="43" t="s">
        <v>7</v>
      </c>
      <c r="E448" s="45">
        <v>11</v>
      </c>
      <c r="F448" s="38">
        <v>24.99</v>
      </c>
      <c r="G448" s="39">
        <f t="shared" si="8"/>
        <v>274.89</v>
      </c>
      <c r="H448" s="14"/>
      <c r="I448" s="8"/>
      <c r="J448" s="8"/>
      <c r="K448" s="8"/>
      <c r="L448" s="8"/>
      <c r="M448" s="8"/>
      <c r="N448" s="8"/>
      <c r="O448" s="8"/>
      <c r="P448" s="8"/>
      <c r="Q448" s="8"/>
      <c r="R448" s="8">
        <v>3</v>
      </c>
      <c r="S448" s="8"/>
      <c r="T448" s="9">
        <v>3</v>
      </c>
      <c r="U448" s="9">
        <v>2</v>
      </c>
      <c r="V448" s="9">
        <v>2</v>
      </c>
      <c r="W448" s="9">
        <v>1</v>
      </c>
      <c r="X448" s="9"/>
      <c r="Y448" s="9"/>
      <c r="Z448" s="8"/>
      <c r="AA448" s="8"/>
      <c r="AB448" s="8"/>
      <c r="AC448" s="10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2:50" ht="179.25" customHeight="1" thickBot="1" x14ac:dyDescent="0.25">
      <c r="B449" s="3"/>
      <c r="C449" s="4">
        <v>100038355</v>
      </c>
      <c r="D449" s="43" t="s">
        <v>7</v>
      </c>
      <c r="E449" s="45">
        <v>11</v>
      </c>
      <c r="F449" s="38">
        <v>36.99</v>
      </c>
      <c r="G449" s="39">
        <f t="shared" si="8"/>
        <v>406.89000000000004</v>
      </c>
      <c r="H449" s="14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9"/>
      <c r="U449" s="9"/>
      <c r="V449" s="9">
        <v>5</v>
      </c>
      <c r="W449" s="9">
        <v>6</v>
      </c>
      <c r="X449" s="9"/>
      <c r="Y449" s="9"/>
      <c r="Z449" s="8"/>
      <c r="AA449" s="8"/>
      <c r="AB449" s="8"/>
      <c r="AC449" s="10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2:50" ht="179.25" customHeight="1" thickBot="1" x14ac:dyDescent="0.25">
      <c r="B450" s="3"/>
      <c r="C450" s="4">
        <v>100038579</v>
      </c>
      <c r="D450" s="43" t="s">
        <v>7</v>
      </c>
      <c r="E450" s="45">
        <v>11</v>
      </c>
      <c r="F450" s="38">
        <v>34.99</v>
      </c>
      <c r="G450" s="39">
        <f t="shared" si="8"/>
        <v>384.89000000000004</v>
      </c>
      <c r="H450" s="14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9"/>
      <c r="U450" s="9"/>
      <c r="V450" s="9"/>
      <c r="W450" s="9"/>
      <c r="X450" s="9"/>
      <c r="Y450" s="9"/>
      <c r="Z450" s="8"/>
      <c r="AA450" s="8">
        <v>4</v>
      </c>
      <c r="AB450" s="8">
        <v>6</v>
      </c>
      <c r="AC450" s="10">
        <v>1</v>
      </c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2:50" ht="179.25" customHeight="1" thickBot="1" x14ac:dyDescent="0.25">
      <c r="B451" s="3"/>
      <c r="C451" s="4">
        <v>100038842</v>
      </c>
      <c r="D451" s="43" t="s">
        <v>7</v>
      </c>
      <c r="E451" s="45">
        <v>11</v>
      </c>
      <c r="F451" s="38">
        <v>59.99</v>
      </c>
      <c r="G451" s="39">
        <f t="shared" si="8"/>
        <v>659.89</v>
      </c>
      <c r="H451" s="14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9"/>
      <c r="U451" s="9">
        <v>2</v>
      </c>
      <c r="V451" s="9">
        <v>1</v>
      </c>
      <c r="W451" s="9">
        <v>4</v>
      </c>
      <c r="X451" s="9">
        <v>4</v>
      </c>
      <c r="Y451" s="9"/>
      <c r="Z451" s="8"/>
      <c r="AA451" s="8"/>
      <c r="AB451" s="8"/>
      <c r="AC451" s="10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2:50" ht="179.25" customHeight="1" thickBot="1" x14ac:dyDescent="0.25">
      <c r="B452" s="3"/>
      <c r="C452" s="4">
        <v>100039478</v>
      </c>
      <c r="D452" s="43" t="s">
        <v>7</v>
      </c>
      <c r="E452" s="45">
        <v>11</v>
      </c>
      <c r="F452" s="38">
        <v>36.99</v>
      </c>
      <c r="G452" s="39">
        <f t="shared" si="8"/>
        <v>406.89000000000004</v>
      </c>
      <c r="H452" s="14"/>
      <c r="I452" s="8"/>
      <c r="J452" s="8">
        <v>1</v>
      </c>
      <c r="K452" s="8"/>
      <c r="L452" s="8">
        <v>5</v>
      </c>
      <c r="M452" s="8">
        <v>5</v>
      </c>
      <c r="N452" s="8"/>
      <c r="O452" s="8"/>
      <c r="P452" s="8"/>
      <c r="Q452" s="8"/>
      <c r="R452" s="8"/>
      <c r="S452" s="8"/>
      <c r="T452" s="9"/>
      <c r="U452" s="9"/>
      <c r="V452" s="9"/>
      <c r="W452" s="9"/>
      <c r="X452" s="9"/>
      <c r="Y452" s="9"/>
      <c r="Z452" s="8"/>
      <c r="AA452" s="8"/>
      <c r="AB452" s="8"/>
      <c r="AC452" s="10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2:50" ht="179.25" customHeight="1" thickBot="1" x14ac:dyDescent="0.25">
      <c r="B453" s="3"/>
      <c r="C453" s="4">
        <v>100040241</v>
      </c>
      <c r="D453" s="43" t="s">
        <v>7</v>
      </c>
      <c r="E453" s="45">
        <v>11</v>
      </c>
      <c r="F453" s="38">
        <v>36.99</v>
      </c>
      <c r="G453" s="39">
        <f t="shared" si="8"/>
        <v>406.89000000000004</v>
      </c>
      <c r="H453" s="14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9"/>
      <c r="U453" s="9"/>
      <c r="V453" s="9">
        <v>3</v>
      </c>
      <c r="W453" s="9"/>
      <c r="X453" s="9">
        <v>5</v>
      </c>
      <c r="Y453" s="9">
        <v>3</v>
      </c>
      <c r="Z453" s="8"/>
      <c r="AA453" s="8"/>
      <c r="AB453" s="8"/>
      <c r="AC453" s="10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2:50" ht="179.25" customHeight="1" thickBot="1" x14ac:dyDescent="0.25">
      <c r="B454" s="3"/>
      <c r="C454" s="4">
        <v>100040557</v>
      </c>
      <c r="D454" s="43" t="s">
        <v>7</v>
      </c>
      <c r="E454" s="45">
        <v>11</v>
      </c>
      <c r="F454" s="38">
        <v>64.989999999999995</v>
      </c>
      <c r="G454" s="39">
        <f t="shared" si="8"/>
        <v>714.89</v>
      </c>
      <c r="H454" s="14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9"/>
      <c r="U454" s="9">
        <v>9</v>
      </c>
      <c r="V454" s="9">
        <v>2</v>
      </c>
      <c r="W454" s="9"/>
      <c r="X454" s="9"/>
      <c r="Y454" s="9"/>
      <c r="Z454" s="8"/>
      <c r="AA454" s="8"/>
      <c r="AB454" s="8"/>
      <c r="AC454" s="10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2:50" ht="179.25" customHeight="1" thickBot="1" x14ac:dyDescent="0.25">
      <c r="B455" s="3"/>
      <c r="C455" s="4">
        <v>100040717</v>
      </c>
      <c r="D455" s="43" t="s">
        <v>7</v>
      </c>
      <c r="E455" s="45">
        <v>11</v>
      </c>
      <c r="F455" s="38">
        <v>29.99</v>
      </c>
      <c r="G455" s="39">
        <f t="shared" si="8"/>
        <v>329.89</v>
      </c>
      <c r="H455" s="14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9">
        <v>3</v>
      </c>
      <c r="U455" s="9">
        <v>3</v>
      </c>
      <c r="V455" s="9">
        <v>5</v>
      </c>
      <c r="W455" s="9"/>
      <c r="X455" s="9"/>
      <c r="Y455" s="9"/>
      <c r="Z455" s="8"/>
      <c r="AA455" s="8"/>
      <c r="AB455" s="8"/>
      <c r="AC455" s="10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2:50" ht="179.25" customHeight="1" thickBot="1" x14ac:dyDescent="0.25">
      <c r="B456" s="3"/>
      <c r="C456" s="4">
        <v>100037215</v>
      </c>
      <c r="D456" s="43" t="s">
        <v>7</v>
      </c>
      <c r="E456" s="45">
        <v>11</v>
      </c>
      <c r="F456" s="38">
        <v>29.99</v>
      </c>
      <c r="G456" s="39">
        <f t="shared" si="8"/>
        <v>329.89</v>
      </c>
      <c r="H456" s="14"/>
      <c r="I456" s="8"/>
      <c r="J456" s="8"/>
      <c r="K456" s="8"/>
      <c r="L456" s="8"/>
      <c r="M456" s="8"/>
      <c r="N456" s="8"/>
      <c r="O456" s="8"/>
      <c r="P456" s="8"/>
      <c r="Q456" s="8"/>
      <c r="R456" s="8">
        <v>1</v>
      </c>
      <c r="S456" s="8"/>
      <c r="T456" s="9">
        <v>2</v>
      </c>
      <c r="U456" s="9">
        <v>3</v>
      </c>
      <c r="V456" s="9">
        <v>2</v>
      </c>
      <c r="W456" s="9">
        <v>3</v>
      </c>
      <c r="X456" s="9"/>
      <c r="Y456" s="9"/>
      <c r="Z456" s="8"/>
      <c r="AA456" s="8"/>
      <c r="AB456" s="8"/>
      <c r="AC456" s="10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2:50" ht="179.25" customHeight="1" thickBot="1" x14ac:dyDescent="0.25">
      <c r="B457" s="3"/>
      <c r="C457" s="4">
        <v>100035806</v>
      </c>
      <c r="D457" s="43" t="s">
        <v>7</v>
      </c>
      <c r="E457" s="45">
        <v>10</v>
      </c>
      <c r="F457" s="38">
        <v>22.99</v>
      </c>
      <c r="G457" s="39">
        <f t="shared" si="8"/>
        <v>229.89999999999998</v>
      </c>
      <c r="H457" s="14">
        <v>10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9"/>
      <c r="U457" s="9"/>
      <c r="V457" s="9"/>
      <c r="W457" s="9"/>
      <c r="X457" s="9"/>
      <c r="Y457" s="9"/>
      <c r="Z457" s="8"/>
      <c r="AA457" s="8"/>
      <c r="AB457" s="8"/>
      <c r="AC457" s="10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2:50" ht="179.25" customHeight="1" thickBot="1" x14ac:dyDescent="0.25">
      <c r="B458" s="3"/>
      <c r="C458" s="4">
        <v>100036434</v>
      </c>
      <c r="D458" s="43" t="s">
        <v>7</v>
      </c>
      <c r="E458" s="45">
        <v>10</v>
      </c>
      <c r="F458" s="38">
        <v>44.99</v>
      </c>
      <c r="G458" s="39">
        <f t="shared" si="8"/>
        <v>449.90000000000003</v>
      </c>
      <c r="H458" s="14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9">
        <v>2</v>
      </c>
      <c r="U458" s="9">
        <v>2</v>
      </c>
      <c r="V458" s="9">
        <v>2</v>
      </c>
      <c r="W458" s="9">
        <v>2</v>
      </c>
      <c r="X458" s="9">
        <v>1</v>
      </c>
      <c r="Y458" s="9">
        <v>1</v>
      </c>
      <c r="Z458" s="8"/>
      <c r="AA458" s="8"/>
      <c r="AB458" s="8"/>
      <c r="AC458" s="10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2:50" ht="179.25" customHeight="1" thickBot="1" x14ac:dyDescent="0.25">
      <c r="B459" s="3"/>
      <c r="C459" s="4">
        <v>100036525</v>
      </c>
      <c r="D459" s="43" t="s">
        <v>7</v>
      </c>
      <c r="E459" s="45">
        <v>10</v>
      </c>
      <c r="F459" s="38">
        <v>49.99</v>
      </c>
      <c r="G459" s="39">
        <f t="shared" si="8"/>
        <v>499.90000000000003</v>
      </c>
      <c r="H459" s="14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9">
        <v>3</v>
      </c>
      <c r="U459" s="9">
        <v>2</v>
      </c>
      <c r="V459" s="9">
        <v>3</v>
      </c>
      <c r="W459" s="9">
        <v>2</v>
      </c>
      <c r="X459" s="9"/>
      <c r="Y459" s="9"/>
      <c r="Z459" s="8"/>
      <c r="AA459" s="8"/>
      <c r="AB459" s="8"/>
      <c r="AC459" s="10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2:50" ht="179.25" customHeight="1" thickBot="1" x14ac:dyDescent="0.25">
      <c r="B460" s="3"/>
      <c r="C460" s="4">
        <v>100036832</v>
      </c>
      <c r="D460" s="43" t="s">
        <v>7</v>
      </c>
      <c r="E460" s="45">
        <v>10</v>
      </c>
      <c r="F460" s="38">
        <v>36.99</v>
      </c>
      <c r="G460" s="39">
        <f t="shared" si="8"/>
        <v>369.90000000000003</v>
      </c>
      <c r="H460" s="14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9"/>
      <c r="U460" s="9">
        <v>5</v>
      </c>
      <c r="V460" s="9">
        <v>5</v>
      </c>
      <c r="W460" s="9"/>
      <c r="X460" s="9"/>
      <c r="Y460" s="9"/>
      <c r="Z460" s="8"/>
      <c r="AA460" s="8"/>
      <c r="AB460" s="8"/>
      <c r="AC460" s="10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2:50" ht="179.25" customHeight="1" thickBot="1" x14ac:dyDescent="0.25">
      <c r="B461" s="3"/>
      <c r="C461" s="4">
        <v>100037099</v>
      </c>
      <c r="D461" s="43" t="s">
        <v>7</v>
      </c>
      <c r="E461" s="45">
        <v>10</v>
      </c>
      <c r="F461" s="38">
        <v>44.99</v>
      </c>
      <c r="G461" s="39">
        <f t="shared" si="8"/>
        <v>449.90000000000003</v>
      </c>
      <c r="H461" s="14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9">
        <v>2</v>
      </c>
      <c r="U461" s="9">
        <v>6</v>
      </c>
      <c r="V461" s="9">
        <v>1</v>
      </c>
      <c r="W461" s="9">
        <v>1</v>
      </c>
      <c r="X461" s="9"/>
      <c r="Y461" s="9"/>
      <c r="Z461" s="8"/>
      <c r="AA461" s="8"/>
      <c r="AB461" s="8"/>
      <c r="AC461" s="10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2:50" ht="179.25" customHeight="1" thickBot="1" x14ac:dyDescent="0.25">
      <c r="B462" s="3"/>
      <c r="C462" s="4">
        <v>100037134</v>
      </c>
      <c r="D462" s="43" t="s">
        <v>7</v>
      </c>
      <c r="E462" s="45">
        <v>10</v>
      </c>
      <c r="F462" s="38">
        <v>26.99</v>
      </c>
      <c r="G462" s="39">
        <f t="shared" si="8"/>
        <v>269.89999999999998</v>
      </c>
      <c r="H462" s="14"/>
      <c r="I462" s="8"/>
      <c r="J462" s="8"/>
      <c r="K462" s="8"/>
      <c r="L462" s="8"/>
      <c r="M462" s="8"/>
      <c r="N462" s="8"/>
      <c r="O462" s="8"/>
      <c r="P462" s="8"/>
      <c r="Q462" s="8"/>
      <c r="R462" s="8">
        <v>1</v>
      </c>
      <c r="S462" s="8"/>
      <c r="T462" s="9">
        <v>2</v>
      </c>
      <c r="U462" s="9">
        <v>2</v>
      </c>
      <c r="V462" s="9">
        <v>2</v>
      </c>
      <c r="W462" s="9">
        <v>2</v>
      </c>
      <c r="X462" s="9">
        <v>1</v>
      </c>
      <c r="Y462" s="9"/>
      <c r="Z462" s="8"/>
      <c r="AA462" s="8"/>
      <c r="AB462" s="8"/>
      <c r="AC462" s="10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2:50" ht="179.25" customHeight="1" thickBot="1" x14ac:dyDescent="0.25">
      <c r="B463" s="3"/>
      <c r="C463" s="4">
        <v>100037363</v>
      </c>
      <c r="D463" s="43" t="s">
        <v>7</v>
      </c>
      <c r="E463" s="45">
        <v>10</v>
      </c>
      <c r="F463" s="38">
        <v>26.99</v>
      </c>
      <c r="G463" s="39">
        <f t="shared" si="8"/>
        <v>269.89999999999998</v>
      </c>
      <c r="H463" s="14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9">
        <v>1</v>
      </c>
      <c r="U463" s="9">
        <v>2</v>
      </c>
      <c r="V463" s="9">
        <v>3</v>
      </c>
      <c r="W463" s="9">
        <v>2</v>
      </c>
      <c r="X463" s="9">
        <v>1</v>
      </c>
      <c r="Y463" s="9">
        <v>1</v>
      </c>
      <c r="Z463" s="8"/>
      <c r="AA463" s="8"/>
      <c r="AB463" s="8"/>
      <c r="AC463" s="10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2:50" ht="179.25" customHeight="1" thickBot="1" x14ac:dyDescent="0.25">
      <c r="B464" s="3"/>
      <c r="C464" s="4">
        <v>100038284</v>
      </c>
      <c r="D464" s="43" t="s">
        <v>7</v>
      </c>
      <c r="E464" s="45">
        <v>10</v>
      </c>
      <c r="F464" s="38">
        <v>24.99</v>
      </c>
      <c r="G464" s="39">
        <f t="shared" si="8"/>
        <v>249.89999999999998</v>
      </c>
      <c r="H464" s="14"/>
      <c r="I464" s="8"/>
      <c r="J464" s="8"/>
      <c r="K464" s="8"/>
      <c r="L464" s="8"/>
      <c r="M464" s="8"/>
      <c r="N464" s="8"/>
      <c r="O464" s="8"/>
      <c r="P464" s="8"/>
      <c r="Q464" s="8"/>
      <c r="R464" s="8">
        <v>3</v>
      </c>
      <c r="S464" s="8"/>
      <c r="T464" s="9">
        <v>1</v>
      </c>
      <c r="U464" s="9">
        <v>2</v>
      </c>
      <c r="V464" s="9">
        <v>2</v>
      </c>
      <c r="W464" s="9">
        <v>2</v>
      </c>
      <c r="X464" s="9"/>
      <c r="Y464" s="9"/>
      <c r="Z464" s="8"/>
      <c r="AA464" s="8"/>
      <c r="AB464" s="8"/>
      <c r="AC464" s="10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2:50" ht="179.25" customHeight="1" thickBot="1" x14ac:dyDescent="0.25">
      <c r="B465" s="3"/>
      <c r="C465" s="4">
        <v>100040683</v>
      </c>
      <c r="D465" s="43" t="s">
        <v>7</v>
      </c>
      <c r="E465" s="45">
        <v>10</v>
      </c>
      <c r="F465" s="38">
        <v>24.99</v>
      </c>
      <c r="G465" s="39">
        <f t="shared" si="8"/>
        <v>249.89999999999998</v>
      </c>
      <c r="H465" s="14">
        <v>10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9"/>
      <c r="U465" s="9"/>
      <c r="V465" s="9"/>
      <c r="W465" s="9"/>
      <c r="X465" s="9"/>
      <c r="Y465" s="9"/>
      <c r="Z465" s="8"/>
      <c r="AA465" s="8"/>
      <c r="AB465" s="8"/>
      <c r="AC465" s="10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2:50" ht="179.25" customHeight="1" thickBot="1" x14ac:dyDescent="0.25">
      <c r="B466" s="3"/>
      <c r="C466" s="4">
        <v>100037696</v>
      </c>
      <c r="D466" s="43" t="s">
        <v>7</v>
      </c>
      <c r="E466" s="45">
        <v>9</v>
      </c>
      <c r="F466" s="38">
        <v>125</v>
      </c>
      <c r="G466" s="39">
        <f t="shared" si="8"/>
        <v>1125</v>
      </c>
      <c r="H466" s="14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9">
        <v>1</v>
      </c>
      <c r="U466" s="9"/>
      <c r="V466" s="9">
        <v>8</v>
      </c>
      <c r="W466" s="9"/>
      <c r="X466" s="9"/>
      <c r="Y466" s="9"/>
      <c r="Z466" s="8"/>
      <c r="AA466" s="8"/>
      <c r="AB466" s="8"/>
      <c r="AC466" s="10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2:50" ht="179.25" customHeight="1" thickBot="1" x14ac:dyDescent="0.25">
      <c r="B467" s="3"/>
      <c r="C467" s="4">
        <v>100038960</v>
      </c>
      <c r="D467" s="43" t="s">
        <v>7</v>
      </c>
      <c r="E467" s="45">
        <v>9</v>
      </c>
      <c r="F467" s="38">
        <v>36.99</v>
      </c>
      <c r="G467" s="39">
        <f t="shared" si="8"/>
        <v>332.91</v>
      </c>
      <c r="H467" s="14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9">
        <v>3</v>
      </c>
      <c r="U467" s="9">
        <v>2</v>
      </c>
      <c r="V467" s="9">
        <v>2</v>
      </c>
      <c r="W467" s="9">
        <v>2</v>
      </c>
      <c r="X467" s="9"/>
      <c r="Y467" s="9"/>
      <c r="Z467" s="8"/>
      <c r="AA467" s="8"/>
      <c r="AB467" s="8"/>
      <c r="AC467" s="10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2:50" ht="179.25" customHeight="1" thickBot="1" x14ac:dyDescent="0.25">
      <c r="B468" s="3"/>
      <c r="C468" s="4">
        <v>100038978</v>
      </c>
      <c r="D468" s="43" t="s">
        <v>7</v>
      </c>
      <c r="E468" s="45">
        <v>9</v>
      </c>
      <c r="F468" s="38">
        <v>24.99</v>
      </c>
      <c r="G468" s="39">
        <f t="shared" si="8"/>
        <v>224.91</v>
      </c>
      <c r="H468" s="14"/>
      <c r="I468" s="8"/>
      <c r="J468" s="8"/>
      <c r="K468" s="8"/>
      <c r="L468" s="8"/>
      <c r="M468" s="8"/>
      <c r="N468" s="8"/>
      <c r="O468" s="8"/>
      <c r="P468" s="8"/>
      <c r="Q468" s="8"/>
      <c r="R468" s="8">
        <v>2</v>
      </c>
      <c r="S468" s="8"/>
      <c r="T468" s="9">
        <v>3</v>
      </c>
      <c r="U468" s="9">
        <v>2</v>
      </c>
      <c r="V468" s="9">
        <v>1</v>
      </c>
      <c r="W468" s="9">
        <v>1</v>
      </c>
      <c r="X468" s="9"/>
      <c r="Y468" s="9"/>
      <c r="Z468" s="8"/>
      <c r="AA468" s="8"/>
      <c r="AB468" s="8"/>
      <c r="AC468" s="10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2:50" ht="179.25" customHeight="1" thickBot="1" x14ac:dyDescent="0.25">
      <c r="B469" s="3"/>
      <c r="C469" s="4">
        <v>100039041</v>
      </c>
      <c r="D469" s="43" t="s">
        <v>7</v>
      </c>
      <c r="E469" s="45">
        <v>9</v>
      </c>
      <c r="F469" s="38">
        <v>36.99</v>
      </c>
      <c r="G469" s="39">
        <f t="shared" si="8"/>
        <v>332.91</v>
      </c>
      <c r="H469" s="14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9">
        <v>2</v>
      </c>
      <c r="U469" s="9"/>
      <c r="V469" s="9">
        <v>1</v>
      </c>
      <c r="W469" s="9">
        <v>2</v>
      </c>
      <c r="X469" s="9">
        <v>2</v>
      </c>
      <c r="Y469" s="9">
        <v>2</v>
      </c>
      <c r="Z469" s="8"/>
      <c r="AA469" s="8"/>
      <c r="AB469" s="8"/>
      <c r="AC469" s="10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2:50" ht="179.25" customHeight="1" thickBot="1" x14ac:dyDescent="0.25">
      <c r="B470" s="3"/>
      <c r="C470" s="4">
        <v>100039355</v>
      </c>
      <c r="D470" s="43" t="s">
        <v>7</v>
      </c>
      <c r="E470" s="45">
        <v>9</v>
      </c>
      <c r="F470" s="38">
        <v>32.99</v>
      </c>
      <c r="G470" s="39">
        <f t="shared" si="8"/>
        <v>296.91000000000003</v>
      </c>
      <c r="H470" s="14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9">
        <v>1</v>
      </c>
      <c r="U470" s="9">
        <v>1</v>
      </c>
      <c r="V470" s="9">
        <v>4</v>
      </c>
      <c r="W470" s="9">
        <v>1</v>
      </c>
      <c r="X470" s="9">
        <v>1</v>
      </c>
      <c r="Y470" s="9">
        <v>1</v>
      </c>
      <c r="Z470" s="8"/>
      <c r="AA470" s="8"/>
      <c r="AB470" s="8"/>
      <c r="AC470" s="10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2:50" ht="179.25" customHeight="1" thickBot="1" x14ac:dyDescent="0.25">
      <c r="B471" s="3"/>
      <c r="C471" s="4">
        <v>100039413</v>
      </c>
      <c r="D471" s="43" t="s">
        <v>7</v>
      </c>
      <c r="E471" s="45">
        <v>9</v>
      </c>
      <c r="F471" s="38">
        <v>44.99</v>
      </c>
      <c r="G471" s="39">
        <f t="shared" si="8"/>
        <v>404.91</v>
      </c>
      <c r="H471" s="14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9"/>
      <c r="U471" s="9"/>
      <c r="V471" s="9">
        <v>1</v>
      </c>
      <c r="W471" s="9">
        <v>1</v>
      </c>
      <c r="X471" s="9"/>
      <c r="Y471" s="9">
        <v>7</v>
      </c>
      <c r="Z471" s="8"/>
      <c r="AA471" s="8"/>
      <c r="AB471" s="8"/>
      <c r="AC471" s="10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2:50" ht="179.25" customHeight="1" thickBot="1" x14ac:dyDescent="0.25">
      <c r="B472" s="3"/>
      <c r="C472" s="4">
        <v>100039923</v>
      </c>
      <c r="D472" s="43" t="s">
        <v>7</v>
      </c>
      <c r="E472" s="45">
        <v>9</v>
      </c>
      <c r="F472" s="38">
        <v>89.99</v>
      </c>
      <c r="G472" s="39">
        <f t="shared" ref="G472:G523" si="9">F472*E472</f>
        <v>809.91</v>
      </c>
      <c r="H472" s="14"/>
      <c r="I472" s="8"/>
      <c r="J472" s="8"/>
      <c r="K472" s="8"/>
      <c r="L472" s="8"/>
      <c r="M472" s="8"/>
      <c r="N472" s="8"/>
      <c r="O472" s="8"/>
      <c r="P472" s="8"/>
      <c r="Q472" s="8"/>
      <c r="R472" s="8">
        <v>2</v>
      </c>
      <c r="S472" s="8"/>
      <c r="T472" s="9"/>
      <c r="U472" s="9"/>
      <c r="V472" s="9">
        <v>2</v>
      </c>
      <c r="W472" s="9">
        <v>3</v>
      </c>
      <c r="X472" s="9">
        <v>2</v>
      </c>
      <c r="Y472" s="9"/>
      <c r="Z472" s="8"/>
      <c r="AA472" s="8"/>
      <c r="AB472" s="8"/>
      <c r="AC472" s="10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2:50" ht="179.25" customHeight="1" thickBot="1" x14ac:dyDescent="0.25">
      <c r="B473" s="3"/>
      <c r="C473" s="4">
        <v>100040666</v>
      </c>
      <c r="D473" s="43" t="s">
        <v>7</v>
      </c>
      <c r="E473" s="45">
        <v>9</v>
      </c>
      <c r="F473" s="38">
        <v>59.99</v>
      </c>
      <c r="G473" s="39">
        <f t="shared" si="9"/>
        <v>539.91</v>
      </c>
      <c r="H473" s="14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9">
        <v>1</v>
      </c>
      <c r="U473" s="9">
        <v>1</v>
      </c>
      <c r="V473" s="9">
        <v>4</v>
      </c>
      <c r="W473" s="9">
        <v>3</v>
      </c>
      <c r="X473" s="9"/>
      <c r="Y473" s="9"/>
      <c r="Z473" s="8"/>
      <c r="AA473" s="8"/>
      <c r="AB473" s="8"/>
      <c r="AC473" s="10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2:50" ht="179.25" customHeight="1" thickBot="1" x14ac:dyDescent="0.25">
      <c r="B474" s="3"/>
      <c r="C474" s="4">
        <v>100040668</v>
      </c>
      <c r="D474" s="43" t="s">
        <v>7</v>
      </c>
      <c r="E474" s="45">
        <v>9</v>
      </c>
      <c r="F474" s="38">
        <v>36.99</v>
      </c>
      <c r="G474" s="39">
        <f t="shared" si="9"/>
        <v>332.91</v>
      </c>
      <c r="H474" s="14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9"/>
      <c r="U474" s="9"/>
      <c r="V474" s="9">
        <v>1</v>
      </c>
      <c r="W474" s="9">
        <v>4</v>
      </c>
      <c r="X474" s="9">
        <v>4</v>
      </c>
      <c r="Y474" s="9"/>
      <c r="Z474" s="8"/>
      <c r="AA474" s="8"/>
      <c r="AB474" s="8"/>
      <c r="AC474" s="10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2:50" ht="179.25" customHeight="1" thickBot="1" x14ac:dyDescent="0.25">
      <c r="B475" s="3"/>
      <c r="C475" s="4">
        <v>100036507</v>
      </c>
      <c r="D475" s="43" t="s">
        <v>7</v>
      </c>
      <c r="E475" s="45">
        <v>8</v>
      </c>
      <c r="F475" s="38">
        <v>44.99</v>
      </c>
      <c r="G475" s="39">
        <f t="shared" si="9"/>
        <v>359.92</v>
      </c>
      <c r="H475" s="14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9">
        <v>1</v>
      </c>
      <c r="U475" s="9">
        <v>2</v>
      </c>
      <c r="V475" s="9">
        <v>2</v>
      </c>
      <c r="W475" s="9">
        <v>2</v>
      </c>
      <c r="X475" s="9">
        <v>1</v>
      </c>
      <c r="Y475" s="9"/>
      <c r="Z475" s="8"/>
      <c r="AA475" s="8"/>
      <c r="AB475" s="8"/>
      <c r="AC475" s="10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2:50" ht="179.25" customHeight="1" thickBot="1" x14ac:dyDescent="0.25">
      <c r="B476" s="3"/>
      <c r="C476" s="4">
        <v>100036945</v>
      </c>
      <c r="D476" s="43" t="s">
        <v>7</v>
      </c>
      <c r="E476" s="45">
        <v>8</v>
      </c>
      <c r="F476" s="38">
        <v>39.99</v>
      </c>
      <c r="G476" s="39">
        <f t="shared" si="9"/>
        <v>319.92</v>
      </c>
      <c r="H476" s="14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9">
        <v>4</v>
      </c>
      <c r="U476" s="9"/>
      <c r="V476" s="9">
        <v>3</v>
      </c>
      <c r="W476" s="9"/>
      <c r="X476" s="9"/>
      <c r="Y476" s="9">
        <v>1</v>
      </c>
      <c r="Z476" s="8"/>
      <c r="AA476" s="8"/>
      <c r="AB476" s="8"/>
      <c r="AC476" s="10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2:50" ht="179.25" customHeight="1" thickBot="1" x14ac:dyDescent="0.25">
      <c r="B477" s="3"/>
      <c r="C477" s="4">
        <v>100036950</v>
      </c>
      <c r="D477" s="43" t="s">
        <v>7</v>
      </c>
      <c r="E477" s="45">
        <v>8</v>
      </c>
      <c r="F477" s="38">
        <v>69.989999999999995</v>
      </c>
      <c r="G477" s="39">
        <f t="shared" si="9"/>
        <v>559.91999999999996</v>
      </c>
      <c r="H477" s="14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9">
        <v>1</v>
      </c>
      <c r="U477" s="9">
        <v>3</v>
      </c>
      <c r="V477" s="9">
        <v>4</v>
      </c>
      <c r="W477" s="9"/>
      <c r="X477" s="9"/>
      <c r="Y477" s="9"/>
      <c r="Z477" s="8"/>
      <c r="AA477" s="8"/>
      <c r="AB477" s="8"/>
      <c r="AC477" s="10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2:50" ht="179.25" customHeight="1" thickBot="1" x14ac:dyDescent="0.25">
      <c r="B478" s="3"/>
      <c r="C478" s="4">
        <v>100037292</v>
      </c>
      <c r="D478" s="43" t="s">
        <v>7</v>
      </c>
      <c r="E478" s="45">
        <v>8</v>
      </c>
      <c r="F478" s="38">
        <v>34.99</v>
      </c>
      <c r="G478" s="39">
        <f t="shared" si="9"/>
        <v>279.92</v>
      </c>
      <c r="H478" s="14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9"/>
      <c r="U478" s="9"/>
      <c r="V478" s="9">
        <v>4</v>
      </c>
      <c r="W478" s="9">
        <v>4</v>
      </c>
      <c r="X478" s="9"/>
      <c r="Y478" s="9"/>
      <c r="Z478" s="8"/>
      <c r="AA478" s="8"/>
      <c r="AB478" s="8"/>
      <c r="AC478" s="10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2:50" ht="179.25" customHeight="1" thickBot="1" x14ac:dyDescent="0.25">
      <c r="B479" s="3"/>
      <c r="C479" s="4">
        <v>100037500</v>
      </c>
      <c r="D479" s="43" t="s">
        <v>7</v>
      </c>
      <c r="E479" s="45">
        <v>8</v>
      </c>
      <c r="F479" s="38">
        <v>39.99</v>
      </c>
      <c r="G479" s="39">
        <f t="shared" si="9"/>
        <v>319.92</v>
      </c>
      <c r="H479" s="14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9">
        <v>1</v>
      </c>
      <c r="U479" s="9"/>
      <c r="V479" s="9">
        <v>5</v>
      </c>
      <c r="W479" s="9"/>
      <c r="X479" s="9">
        <v>2</v>
      </c>
      <c r="Y479" s="9"/>
      <c r="Z479" s="8"/>
      <c r="AA479" s="8"/>
      <c r="AB479" s="8"/>
      <c r="AC479" s="10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2:50" ht="179.25" customHeight="1" thickBot="1" x14ac:dyDescent="0.25">
      <c r="B480" s="3"/>
      <c r="C480" s="4">
        <v>100037574</v>
      </c>
      <c r="D480" s="43" t="s">
        <v>7</v>
      </c>
      <c r="E480" s="45">
        <v>8</v>
      </c>
      <c r="F480" s="38">
        <v>39.99</v>
      </c>
      <c r="G480" s="39">
        <f t="shared" si="9"/>
        <v>319.92</v>
      </c>
      <c r="H480" s="14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9">
        <v>2</v>
      </c>
      <c r="U480" s="9">
        <v>1</v>
      </c>
      <c r="V480" s="9">
        <v>2</v>
      </c>
      <c r="W480" s="9">
        <v>1</v>
      </c>
      <c r="X480" s="9">
        <v>2</v>
      </c>
      <c r="Y480" s="9"/>
      <c r="Z480" s="8"/>
      <c r="AA480" s="8"/>
      <c r="AB480" s="8"/>
      <c r="AC480" s="10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2:50" ht="179.25" customHeight="1" thickBot="1" x14ac:dyDescent="0.25">
      <c r="B481" s="3"/>
      <c r="C481" s="4">
        <v>100037910</v>
      </c>
      <c r="D481" s="43" t="s">
        <v>7</v>
      </c>
      <c r="E481" s="45">
        <v>8</v>
      </c>
      <c r="F481" s="38">
        <v>36.99</v>
      </c>
      <c r="G481" s="39">
        <f t="shared" si="9"/>
        <v>295.92</v>
      </c>
      <c r="H481" s="14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9">
        <v>1</v>
      </c>
      <c r="U481" s="9">
        <v>1</v>
      </c>
      <c r="V481" s="9">
        <v>2</v>
      </c>
      <c r="W481" s="9">
        <v>2</v>
      </c>
      <c r="X481" s="9"/>
      <c r="Y481" s="9">
        <v>2</v>
      </c>
      <c r="Z481" s="8"/>
      <c r="AA481" s="8"/>
      <c r="AB481" s="8"/>
      <c r="AC481" s="10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2:50" ht="179.25" customHeight="1" thickBot="1" x14ac:dyDescent="0.25">
      <c r="B482" s="3"/>
      <c r="C482" s="4">
        <v>100038135</v>
      </c>
      <c r="D482" s="43" t="s">
        <v>7</v>
      </c>
      <c r="E482" s="45">
        <v>8</v>
      </c>
      <c r="F482" s="38">
        <v>36.99</v>
      </c>
      <c r="G482" s="39">
        <f t="shared" si="9"/>
        <v>295.92</v>
      </c>
      <c r="H482" s="14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9">
        <v>1</v>
      </c>
      <c r="U482" s="9">
        <v>1</v>
      </c>
      <c r="V482" s="9">
        <v>3</v>
      </c>
      <c r="W482" s="9">
        <v>2</v>
      </c>
      <c r="X482" s="9">
        <v>1</v>
      </c>
      <c r="Y482" s="9"/>
      <c r="Z482" s="8"/>
      <c r="AA482" s="8"/>
      <c r="AB482" s="8"/>
      <c r="AC482" s="10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2:50" ht="179.25" customHeight="1" thickBot="1" x14ac:dyDescent="0.25">
      <c r="B483" s="3"/>
      <c r="C483" s="4">
        <v>100039352</v>
      </c>
      <c r="D483" s="43" t="s">
        <v>7</v>
      </c>
      <c r="E483" s="45">
        <v>8</v>
      </c>
      <c r="F483" s="38">
        <v>36.99</v>
      </c>
      <c r="G483" s="39">
        <f t="shared" si="9"/>
        <v>295.92</v>
      </c>
      <c r="H483" s="14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9">
        <v>1</v>
      </c>
      <c r="U483" s="9">
        <v>2</v>
      </c>
      <c r="V483" s="9">
        <v>2</v>
      </c>
      <c r="W483" s="9"/>
      <c r="X483" s="9">
        <v>2</v>
      </c>
      <c r="Y483" s="9">
        <v>1</v>
      </c>
      <c r="Z483" s="8"/>
      <c r="AA483" s="8"/>
      <c r="AB483" s="8"/>
      <c r="AC483" s="10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2:50" ht="179.25" customHeight="1" thickBot="1" x14ac:dyDescent="0.25">
      <c r="B484" s="3"/>
      <c r="C484" s="4">
        <v>100039823</v>
      </c>
      <c r="D484" s="43" t="s">
        <v>7</v>
      </c>
      <c r="E484" s="45">
        <v>8</v>
      </c>
      <c r="F484" s="38">
        <v>19.989999999999998</v>
      </c>
      <c r="G484" s="39">
        <f t="shared" si="9"/>
        <v>159.91999999999999</v>
      </c>
      <c r="H484" s="14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9">
        <v>3</v>
      </c>
      <c r="U484" s="9">
        <v>3</v>
      </c>
      <c r="V484" s="9">
        <v>1</v>
      </c>
      <c r="W484" s="9"/>
      <c r="X484" s="9"/>
      <c r="Y484" s="9">
        <v>1</v>
      </c>
      <c r="Z484" s="8"/>
      <c r="AA484" s="8"/>
      <c r="AB484" s="8"/>
      <c r="AC484" s="10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2:50" ht="179.25" customHeight="1" thickBot="1" x14ac:dyDescent="0.25">
      <c r="B485" s="3"/>
      <c r="C485" s="4">
        <v>100040110</v>
      </c>
      <c r="D485" s="43" t="s">
        <v>7</v>
      </c>
      <c r="E485" s="45">
        <v>8</v>
      </c>
      <c r="F485" s="38">
        <v>34.99</v>
      </c>
      <c r="G485" s="39">
        <f t="shared" si="9"/>
        <v>279.92</v>
      </c>
      <c r="H485" s="14"/>
      <c r="I485" s="8"/>
      <c r="J485" s="8"/>
      <c r="K485" s="8"/>
      <c r="L485" s="8"/>
      <c r="M485" s="8"/>
      <c r="N485" s="8"/>
      <c r="O485" s="8"/>
      <c r="P485" s="8"/>
      <c r="Q485" s="8"/>
      <c r="R485" s="8">
        <v>3</v>
      </c>
      <c r="S485" s="8"/>
      <c r="T485" s="9">
        <v>2</v>
      </c>
      <c r="U485" s="9"/>
      <c r="V485" s="9"/>
      <c r="W485" s="9"/>
      <c r="X485" s="9">
        <v>2</v>
      </c>
      <c r="Y485" s="9">
        <v>1</v>
      </c>
      <c r="Z485" s="8"/>
      <c r="AA485" s="8"/>
      <c r="AB485" s="8"/>
      <c r="AC485" s="10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2:50" ht="179.25" customHeight="1" thickBot="1" x14ac:dyDescent="0.25">
      <c r="B486" s="3"/>
      <c r="C486" s="4">
        <v>100040260</v>
      </c>
      <c r="D486" s="43" t="s">
        <v>7</v>
      </c>
      <c r="E486" s="45">
        <v>8</v>
      </c>
      <c r="F486" s="38">
        <v>44.99</v>
      </c>
      <c r="G486" s="39">
        <f t="shared" si="9"/>
        <v>359.92</v>
      </c>
      <c r="H486" s="14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9"/>
      <c r="U486" s="9">
        <v>4</v>
      </c>
      <c r="V486" s="9">
        <v>4</v>
      </c>
      <c r="W486" s="9"/>
      <c r="X486" s="9"/>
      <c r="Y486" s="9"/>
      <c r="Z486" s="8"/>
      <c r="AA486" s="8"/>
      <c r="AB486" s="8"/>
      <c r="AC486" s="10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2:50" ht="179.25" customHeight="1" thickBot="1" x14ac:dyDescent="0.25">
      <c r="B487" s="3"/>
      <c r="C487" s="4">
        <v>100040718</v>
      </c>
      <c r="D487" s="43" t="s">
        <v>7</v>
      </c>
      <c r="E487" s="45">
        <v>8</v>
      </c>
      <c r="F487" s="38">
        <v>29.99</v>
      </c>
      <c r="G487" s="39">
        <f t="shared" si="9"/>
        <v>239.92</v>
      </c>
      <c r="H487" s="14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9"/>
      <c r="U487" s="9">
        <v>2</v>
      </c>
      <c r="V487" s="9">
        <v>6</v>
      </c>
      <c r="W487" s="9"/>
      <c r="X487" s="9"/>
      <c r="Y487" s="9"/>
      <c r="Z487" s="8"/>
      <c r="AA487" s="8"/>
      <c r="AB487" s="8"/>
      <c r="AC487" s="10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2:50" ht="179.25" customHeight="1" thickBot="1" x14ac:dyDescent="0.25">
      <c r="B488" s="3"/>
      <c r="C488" s="4">
        <v>100040953</v>
      </c>
      <c r="D488" s="43" t="s">
        <v>7</v>
      </c>
      <c r="E488" s="45">
        <v>8</v>
      </c>
      <c r="F488" s="38">
        <v>39.99</v>
      </c>
      <c r="G488" s="39">
        <f t="shared" si="9"/>
        <v>319.92</v>
      </c>
      <c r="H488" s="14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9"/>
      <c r="U488" s="9">
        <v>4</v>
      </c>
      <c r="V488" s="9">
        <v>1</v>
      </c>
      <c r="W488" s="9">
        <v>1</v>
      </c>
      <c r="X488" s="9">
        <v>1</v>
      </c>
      <c r="Y488" s="9">
        <v>1</v>
      </c>
      <c r="Z488" s="8"/>
      <c r="AA488" s="8"/>
      <c r="AB488" s="8"/>
      <c r="AC488" s="10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2:50" ht="179.25" customHeight="1" thickBot="1" x14ac:dyDescent="0.25">
      <c r="B489" s="3"/>
      <c r="C489" s="4">
        <v>100040657</v>
      </c>
      <c r="D489" s="43" t="s">
        <v>7</v>
      </c>
      <c r="E489" s="45">
        <v>8</v>
      </c>
      <c r="F489" s="38">
        <v>59.99</v>
      </c>
      <c r="G489" s="39">
        <f t="shared" si="9"/>
        <v>479.92</v>
      </c>
      <c r="H489" s="14"/>
      <c r="I489" s="8">
        <v>4</v>
      </c>
      <c r="J489" s="8"/>
      <c r="K489" s="8"/>
      <c r="L489" s="8"/>
      <c r="M489" s="8">
        <v>4</v>
      </c>
      <c r="N489" s="8"/>
      <c r="O489" s="8"/>
      <c r="P489" s="8"/>
      <c r="Q489" s="8"/>
      <c r="R489" s="8"/>
      <c r="S489" s="8"/>
      <c r="T489" s="9"/>
      <c r="U489" s="9"/>
      <c r="V489" s="9"/>
      <c r="W489" s="9"/>
      <c r="X489" s="9"/>
      <c r="Y489" s="9"/>
      <c r="Z489" s="8"/>
      <c r="AA489" s="8"/>
      <c r="AB489" s="8"/>
      <c r="AC489" s="10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2:50" ht="179.25" customHeight="1" thickBot="1" x14ac:dyDescent="0.25">
      <c r="B490" s="3"/>
      <c r="C490" s="4">
        <v>100035965</v>
      </c>
      <c r="D490" s="43" t="s">
        <v>7</v>
      </c>
      <c r="E490" s="45">
        <v>7</v>
      </c>
      <c r="F490" s="38">
        <v>99.99</v>
      </c>
      <c r="G490" s="39">
        <f t="shared" si="9"/>
        <v>699.93</v>
      </c>
      <c r="H490" s="14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9">
        <v>2</v>
      </c>
      <c r="U490" s="9">
        <v>2</v>
      </c>
      <c r="V490" s="9">
        <v>3</v>
      </c>
      <c r="W490" s="9"/>
      <c r="X490" s="9"/>
      <c r="Y490" s="9"/>
      <c r="Z490" s="8"/>
      <c r="AA490" s="8"/>
      <c r="AB490" s="8"/>
      <c r="AC490" s="10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2:50" ht="179.25" customHeight="1" thickBot="1" x14ac:dyDescent="0.25">
      <c r="B491" s="3"/>
      <c r="C491" s="4">
        <v>100036355</v>
      </c>
      <c r="D491" s="43" t="s">
        <v>7</v>
      </c>
      <c r="E491" s="45">
        <v>7</v>
      </c>
      <c r="F491" s="38">
        <v>135</v>
      </c>
      <c r="G491" s="39">
        <f t="shared" si="9"/>
        <v>945</v>
      </c>
      <c r="H491" s="14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9">
        <v>1</v>
      </c>
      <c r="U491" s="9"/>
      <c r="V491" s="9">
        <v>2</v>
      </c>
      <c r="W491" s="9">
        <v>2</v>
      </c>
      <c r="X491" s="9">
        <v>2</v>
      </c>
      <c r="Y491" s="9"/>
      <c r="Z491" s="8"/>
      <c r="AA491" s="8"/>
      <c r="AB491" s="8"/>
      <c r="AC491" s="10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2:50" ht="179.25" customHeight="1" thickBot="1" x14ac:dyDescent="0.25">
      <c r="B492" s="3"/>
      <c r="C492" s="4">
        <v>100037217</v>
      </c>
      <c r="D492" s="43" t="s">
        <v>7</v>
      </c>
      <c r="E492" s="45">
        <v>7</v>
      </c>
      <c r="F492" s="38">
        <v>36.99</v>
      </c>
      <c r="G492" s="39">
        <f t="shared" si="9"/>
        <v>258.93</v>
      </c>
      <c r="H492" s="14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9"/>
      <c r="U492" s="9"/>
      <c r="V492" s="9">
        <v>1</v>
      </c>
      <c r="W492" s="9"/>
      <c r="X492" s="9"/>
      <c r="Y492" s="9">
        <v>6</v>
      </c>
      <c r="Z492" s="8"/>
      <c r="AA492" s="8"/>
      <c r="AB492" s="8"/>
      <c r="AC492" s="10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2:50" ht="179.25" customHeight="1" thickBot="1" x14ac:dyDescent="0.25">
      <c r="B493" s="3"/>
      <c r="C493" s="4">
        <v>100037314</v>
      </c>
      <c r="D493" s="43" t="s">
        <v>7</v>
      </c>
      <c r="E493" s="45">
        <v>7</v>
      </c>
      <c r="F493" s="38">
        <v>44.99</v>
      </c>
      <c r="G493" s="39">
        <f t="shared" si="9"/>
        <v>314.93</v>
      </c>
      <c r="H493" s="14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9"/>
      <c r="U493" s="9">
        <v>1</v>
      </c>
      <c r="V493" s="9">
        <v>3</v>
      </c>
      <c r="W493" s="9">
        <v>2</v>
      </c>
      <c r="X493" s="9">
        <v>1</v>
      </c>
      <c r="Y493" s="9"/>
      <c r="Z493" s="8"/>
      <c r="AA493" s="8"/>
      <c r="AB493" s="8"/>
      <c r="AC493" s="10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2:50" ht="179.25" customHeight="1" thickBot="1" x14ac:dyDescent="0.25">
      <c r="B494" s="3"/>
      <c r="C494" s="4">
        <v>100037316</v>
      </c>
      <c r="D494" s="43" t="s">
        <v>7</v>
      </c>
      <c r="E494" s="45">
        <v>7</v>
      </c>
      <c r="F494" s="38">
        <v>39.99</v>
      </c>
      <c r="G494" s="39">
        <f t="shared" si="9"/>
        <v>279.93</v>
      </c>
      <c r="H494" s="14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9">
        <v>1</v>
      </c>
      <c r="U494" s="9"/>
      <c r="V494" s="9">
        <v>2</v>
      </c>
      <c r="W494" s="9">
        <v>2</v>
      </c>
      <c r="X494" s="9">
        <v>2</v>
      </c>
      <c r="Y494" s="9"/>
      <c r="Z494" s="8"/>
      <c r="AA494" s="8"/>
      <c r="AB494" s="8"/>
      <c r="AC494" s="10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2:50" ht="179.25" customHeight="1" thickBot="1" x14ac:dyDescent="0.25">
      <c r="B495" s="3"/>
      <c r="C495" s="4">
        <v>100038056</v>
      </c>
      <c r="D495" s="43" t="s">
        <v>7</v>
      </c>
      <c r="E495" s="45">
        <v>7</v>
      </c>
      <c r="F495" s="38">
        <v>29.99</v>
      </c>
      <c r="G495" s="39">
        <f t="shared" si="9"/>
        <v>209.92999999999998</v>
      </c>
      <c r="H495" s="14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9">
        <v>2</v>
      </c>
      <c r="U495" s="9">
        <v>3</v>
      </c>
      <c r="V495" s="9">
        <v>1</v>
      </c>
      <c r="W495" s="9">
        <v>1</v>
      </c>
      <c r="X495" s="9"/>
      <c r="Y495" s="9"/>
      <c r="Z495" s="8"/>
      <c r="AA495" s="8"/>
      <c r="AB495" s="8"/>
      <c r="AC495" s="10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2:50" ht="179.25" customHeight="1" thickBot="1" x14ac:dyDescent="0.25">
      <c r="B496" s="3"/>
      <c r="C496" s="4">
        <v>100038651</v>
      </c>
      <c r="D496" s="43" t="s">
        <v>7</v>
      </c>
      <c r="E496" s="45">
        <v>7</v>
      </c>
      <c r="F496" s="38">
        <v>34.99</v>
      </c>
      <c r="G496" s="39">
        <f t="shared" si="9"/>
        <v>244.93</v>
      </c>
      <c r="H496" s="14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9"/>
      <c r="U496" s="9"/>
      <c r="V496" s="9"/>
      <c r="W496" s="9"/>
      <c r="X496" s="9"/>
      <c r="Y496" s="9">
        <v>2</v>
      </c>
      <c r="Z496" s="8"/>
      <c r="AA496" s="8">
        <v>3</v>
      </c>
      <c r="AB496" s="8">
        <v>1</v>
      </c>
      <c r="AC496" s="10">
        <v>1</v>
      </c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2:50" ht="179.25" customHeight="1" thickBot="1" x14ac:dyDescent="0.25">
      <c r="B497" s="3"/>
      <c r="C497" s="4">
        <v>100038977</v>
      </c>
      <c r="D497" s="43" t="s">
        <v>7</v>
      </c>
      <c r="E497" s="45">
        <v>7</v>
      </c>
      <c r="F497" s="38">
        <v>24.99</v>
      </c>
      <c r="G497" s="39">
        <f t="shared" si="9"/>
        <v>174.92999999999998</v>
      </c>
      <c r="H497" s="14"/>
      <c r="I497" s="8"/>
      <c r="J497" s="8"/>
      <c r="K497" s="8"/>
      <c r="L497" s="8"/>
      <c r="M497" s="8"/>
      <c r="N497" s="8"/>
      <c r="O497" s="8"/>
      <c r="P497" s="8"/>
      <c r="Q497" s="8"/>
      <c r="R497" s="8">
        <v>2</v>
      </c>
      <c r="S497" s="8"/>
      <c r="T497" s="9">
        <v>2</v>
      </c>
      <c r="U497" s="9">
        <v>3</v>
      </c>
      <c r="V497" s="9"/>
      <c r="W497" s="9"/>
      <c r="X497" s="9"/>
      <c r="Y497" s="9"/>
      <c r="Z497" s="8"/>
      <c r="AA497" s="8"/>
      <c r="AB497" s="8"/>
      <c r="AC497" s="10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2:50" ht="179.25" customHeight="1" thickBot="1" x14ac:dyDescent="0.25">
      <c r="B498" s="3"/>
      <c r="C498" s="4">
        <v>100039066</v>
      </c>
      <c r="D498" s="43" t="s">
        <v>7</v>
      </c>
      <c r="E498" s="45">
        <v>7</v>
      </c>
      <c r="F498" s="38">
        <v>39.99</v>
      </c>
      <c r="G498" s="39">
        <f t="shared" si="9"/>
        <v>279.93</v>
      </c>
      <c r="H498" s="14"/>
      <c r="I498" s="8"/>
      <c r="J498" s="8"/>
      <c r="K498" s="8"/>
      <c r="L498" s="8"/>
      <c r="M498" s="8"/>
      <c r="N498" s="8"/>
      <c r="O498" s="8"/>
      <c r="P498" s="8"/>
      <c r="Q498" s="8"/>
      <c r="R498" s="8">
        <v>4</v>
      </c>
      <c r="S498" s="8"/>
      <c r="T498" s="9"/>
      <c r="U498" s="9">
        <v>3</v>
      </c>
      <c r="V498" s="9"/>
      <c r="W498" s="9"/>
      <c r="X498" s="9"/>
      <c r="Y498" s="9"/>
      <c r="Z498" s="8"/>
      <c r="AA498" s="8"/>
      <c r="AB498" s="8"/>
      <c r="AC498" s="10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2:50" ht="179.25" customHeight="1" thickBot="1" x14ac:dyDescent="0.25">
      <c r="B499" s="3"/>
      <c r="C499" s="4">
        <v>100039357</v>
      </c>
      <c r="D499" s="43" t="s">
        <v>7</v>
      </c>
      <c r="E499" s="45">
        <v>7</v>
      </c>
      <c r="F499" s="38">
        <v>39.99</v>
      </c>
      <c r="G499" s="39">
        <f t="shared" si="9"/>
        <v>279.93</v>
      </c>
      <c r="H499" s="14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9">
        <v>2</v>
      </c>
      <c r="U499" s="9">
        <v>1</v>
      </c>
      <c r="V499" s="9">
        <v>2</v>
      </c>
      <c r="W499" s="9">
        <v>2</v>
      </c>
      <c r="X499" s="9"/>
      <c r="Y499" s="9"/>
      <c r="Z499" s="8"/>
      <c r="AA499" s="8"/>
      <c r="AB499" s="8"/>
      <c r="AC499" s="10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2:50" ht="179.25" customHeight="1" thickBot="1" x14ac:dyDescent="0.25">
      <c r="B500" s="3"/>
      <c r="C500" s="4">
        <v>100033816</v>
      </c>
      <c r="D500" s="43" t="s">
        <v>7</v>
      </c>
      <c r="E500" s="45">
        <v>6</v>
      </c>
      <c r="F500" s="38">
        <v>39.99</v>
      </c>
      <c r="G500" s="39">
        <f t="shared" si="9"/>
        <v>239.94</v>
      </c>
      <c r="H500" s="14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9">
        <v>1</v>
      </c>
      <c r="U500" s="9">
        <v>1</v>
      </c>
      <c r="V500" s="9">
        <v>1</v>
      </c>
      <c r="W500" s="9">
        <v>1</v>
      </c>
      <c r="X500" s="9">
        <v>1</v>
      </c>
      <c r="Y500" s="9">
        <v>1</v>
      </c>
      <c r="Z500" s="8"/>
      <c r="AA500" s="8"/>
      <c r="AB500" s="8"/>
      <c r="AC500" s="10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2:50" ht="179.25" customHeight="1" thickBot="1" x14ac:dyDescent="0.25">
      <c r="B501" s="3"/>
      <c r="C501" s="4">
        <v>100035808</v>
      </c>
      <c r="D501" s="43" t="s">
        <v>7</v>
      </c>
      <c r="E501" s="45">
        <v>6</v>
      </c>
      <c r="F501" s="38">
        <v>22.99</v>
      </c>
      <c r="G501" s="39">
        <f t="shared" si="9"/>
        <v>137.94</v>
      </c>
      <c r="H501" s="14">
        <v>6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9"/>
      <c r="U501" s="9"/>
      <c r="V501" s="9"/>
      <c r="W501" s="9"/>
      <c r="X501" s="9"/>
      <c r="Y501" s="9"/>
      <c r="Z501" s="8"/>
      <c r="AA501" s="8"/>
      <c r="AB501" s="8"/>
      <c r="AC501" s="10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2:50" ht="179.25" customHeight="1" thickBot="1" x14ac:dyDescent="0.25">
      <c r="B502" s="3"/>
      <c r="C502" s="4">
        <v>100036506</v>
      </c>
      <c r="D502" s="43" t="s">
        <v>7</v>
      </c>
      <c r="E502" s="45">
        <v>6</v>
      </c>
      <c r="F502" s="38">
        <v>44.99</v>
      </c>
      <c r="G502" s="39">
        <f t="shared" si="9"/>
        <v>269.94</v>
      </c>
      <c r="H502" s="14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9"/>
      <c r="U502" s="9"/>
      <c r="V502" s="9">
        <v>2</v>
      </c>
      <c r="W502" s="9">
        <v>1</v>
      </c>
      <c r="X502" s="9">
        <v>3</v>
      </c>
      <c r="Y502" s="9"/>
      <c r="Z502" s="8"/>
      <c r="AA502" s="8"/>
      <c r="AB502" s="8"/>
      <c r="AC502" s="10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2:50" ht="179.25" customHeight="1" thickBot="1" x14ac:dyDescent="0.25">
      <c r="B503" s="3"/>
      <c r="C503" s="4">
        <v>100036968</v>
      </c>
      <c r="D503" s="43" t="s">
        <v>7</v>
      </c>
      <c r="E503" s="45">
        <v>6</v>
      </c>
      <c r="F503" s="38">
        <v>32.99</v>
      </c>
      <c r="G503" s="39">
        <f t="shared" si="9"/>
        <v>197.94</v>
      </c>
      <c r="H503" s="14"/>
      <c r="I503" s="8"/>
      <c r="J503" s="8"/>
      <c r="K503" s="8"/>
      <c r="L503" s="8"/>
      <c r="M503" s="8"/>
      <c r="N503" s="8"/>
      <c r="O503" s="8">
        <v>2</v>
      </c>
      <c r="P503" s="8">
        <v>1</v>
      </c>
      <c r="Q503" s="8"/>
      <c r="R503" s="8">
        <v>1</v>
      </c>
      <c r="S503" s="8">
        <v>1</v>
      </c>
      <c r="T503" s="9">
        <v>1</v>
      </c>
      <c r="U503" s="9"/>
      <c r="V503" s="9"/>
      <c r="W503" s="9"/>
      <c r="X503" s="9"/>
      <c r="Y503" s="9"/>
      <c r="Z503" s="8"/>
      <c r="AA503" s="8"/>
      <c r="AB503" s="8"/>
      <c r="AC503" s="10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2:50" ht="179.25" customHeight="1" thickBot="1" x14ac:dyDescent="0.25">
      <c r="B504" s="3"/>
      <c r="C504" s="4">
        <v>100036970</v>
      </c>
      <c r="D504" s="43" t="s">
        <v>7</v>
      </c>
      <c r="E504" s="45">
        <v>6</v>
      </c>
      <c r="F504" s="38">
        <v>34.99</v>
      </c>
      <c r="G504" s="39">
        <f t="shared" si="9"/>
        <v>209.94</v>
      </c>
      <c r="H504" s="14"/>
      <c r="I504" s="8"/>
      <c r="J504" s="8"/>
      <c r="K504" s="8"/>
      <c r="L504" s="8"/>
      <c r="M504" s="8"/>
      <c r="N504" s="8"/>
      <c r="O504" s="8"/>
      <c r="P504" s="8">
        <v>2</v>
      </c>
      <c r="Q504" s="8">
        <v>4</v>
      </c>
      <c r="R504" s="8"/>
      <c r="S504" s="8"/>
      <c r="T504" s="9"/>
      <c r="U504" s="9"/>
      <c r="V504" s="9"/>
      <c r="W504" s="9"/>
      <c r="X504" s="9"/>
      <c r="Y504" s="9"/>
      <c r="Z504" s="8"/>
      <c r="AA504" s="8"/>
      <c r="AB504" s="8"/>
      <c r="AC504" s="10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2:50" ht="179.25" customHeight="1" thickBot="1" x14ac:dyDescent="0.25">
      <c r="B505" s="3"/>
      <c r="C505" s="4">
        <v>100037489</v>
      </c>
      <c r="D505" s="43" t="s">
        <v>7</v>
      </c>
      <c r="E505" s="45">
        <v>6</v>
      </c>
      <c r="F505" s="38">
        <v>49.99</v>
      </c>
      <c r="G505" s="39">
        <f t="shared" si="9"/>
        <v>299.94</v>
      </c>
      <c r="H505" s="14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9">
        <v>1</v>
      </c>
      <c r="U505" s="9">
        <v>1</v>
      </c>
      <c r="V505" s="9">
        <v>1</v>
      </c>
      <c r="W505" s="9">
        <v>1</v>
      </c>
      <c r="X505" s="9">
        <v>2</v>
      </c>
      <c r="Y505" s="9"/>
      <c r="Z505" s="8"/>
      <c r="AA505" s="8"/>
      <c r="AB505" s="8"/>
      <c r="AC505" s="10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2:50" ht="179.25" customHeight="1" thickBot="1" x14ac:dyDescent="0.25">
      <c r="B506" s="3"/>
      <c r="C506" s="4">
        <v>100037499</v>
      </c>
      <c r="D506" s="43" t="s">
        <v>7</v>
      </c>
      <c r="E506" s="45">
        <v>6</v>
      </c>
      <c r="F506" s="38">
        <v>49.99</v>
      </c>
      <c r="G506" s="39">
        <f t="shared" si="9"/>
        <v>299.94</v>
      </c>
      <c r="H506" s="14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9">
        <v>3</v>
      </c>
      <c r="U506" s="9">
        <v>3</v>
      </c>
      <c r="V506" s="9"/>
      <c r="W506" s="9"/>
      <c r="X506" s="9"/>
      <c r="Y506" s="9"/>
      <c r="Z506" s="8"/>
      <c r="AA506" s="8"/>
      <c r="AB506" s="8"/>
      <c r="AC506" s="10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2:50" ht="179.25" customHeight="1" thickBot="1" x14ac:dyDescent="0.25">
      <c r="B507" s="3"/>
      <c r="C507" s="4">
        <v>100039606</v>
      </c>
      <c r="D507" s="43" t="s">
        <v>7</v>
      </c>
      <c r="E507" s="45">
        <v>6</v>
      </c>
      <c r="F507" s="38">
        <v>39.99</v>
      </c>
      <c r="G507" s="39">
        <f t="shared" si="9"/>
        <v>239.94</v>
      </c>
      <c r="H507" s="14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9"/>
      <c r="U507" s="9"/>
      <c r="V507" s="9"/>
      <c r="W507" s="9">
        <v>2</v>
      </c>
      <c r="X507" s="9">
        <v>2</v>
      </c>
      <c r="Y507" s="9">
        <v>2</v>
      </c>
      <c r="Z507" s="8"/>
      <c r="AA507" s="8"/>
      <c r="AB507" s="8"/>
      <c r="AC507" s="10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2:50" ht="179.25" customHeight="1" thickBot="1" x14ac:dyDescent="0.25">
      <c r="B508" s="3"/>
      <c r="C508" s="4">
        <v>100039633</v>
      </c>
      <c r="D508" s="43" t="s">
        <v>7</v>
      </c>
      <c r="E508" s="45">
        <v>6</v>
      </c>
      <c r="F508" s="38">
        <v>29.99</v>
      </c>
      <c r="G508" s="39">
        <f t="shared" si="9"/>
        <v>179.94</v>
      </c>
      <c r="H508" s="14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9">
        <v>1</v>
      </c>
      <c r="U508" s="9">
        <v>1</v>
      </c>
      <c r="V508" s="9">
        <v>1</v>
      </c>
      <c r="W508" s="9">
        <v>1</v>
      </c>
      <c r="X508" s="9">
        <v>1</v>
      </c>
      <c r="Y508" s="9">
        <v>1</v>
      </c>
      <c r="Z508" s="8"/>
      <c r="AA508" s="8"/>
      <c r="AB508" s="8"/>
      <c r="AC508" s="10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2:50" ht="179.25" customHeight="1" thickBot="1" x14ac:dyDescent="0.25">
      <c r="B509" s="3"/>
      <c r="C509" s="4">
        <v>100039774</v>
      </c>
      <c r="D509" s="43" t="s">
        <v>7</v>
      </c>
      <c r="E509" s="45">
        <v>6</v>
      </c>
      <c r="F509" s="38">
        <v>29.99</v>
      </c>
      <c r="G509" s="39">
        <f t="shared" si="9"/>
        <v>179.94</v>
      </c>
      <c r="H509" s="14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9">
        <v>1</v>
      </c>
      <c r="U509" s="9">
        <v>1</v>
      </c>
      <c r="V509" s="9">
        <v>1</v>
      </c>
      <c r="W509" s="9">
        <v>1</v>
      </c>
      <c r="X509" s="9">
        <v>1</v>
      </c>
      <c r="Y509" s="9">
        <v>1</v>
      </c>
      <c r="Z509" s="8"/>
      <c r="AA509" s="8"/>
      <c r="AB509" s="8"/>
      <c r="AC509" s="10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2:50" ht="179.25" customHeight="1" thickBot="1" x14ac:dyDescent="0.25">
      <c r="B510" s="3"/>
      <c r="C510" s="4">
        <v>100040051</v>
      </c>
      <c r="D510" s="43" t="s">
        <v>7</v>
      </c>
      <c r="E510" s="45">
        <v>6</v>
      </c>
      <c r="F510" s="38">
        <v>54.99</v>
      </c>
      <c r="G510" s="39">
        <f t="shared" si="9"/>
        <v>329.94</v>
      </c>
      <c r="H510" s="14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9"/>
      <c r="U510" s="9">
        <v>3</v>
      </c>
      <c r="V510" s="9">
        <v>3</v>
      </c>
      <c r="W510" s="9"/>
      <c r="X510" s="9"/>
      <c r="Y510" s="9"/>
      <c r="Z510" s="8"/>
      <c r="AA510" s="8"/>
      <c r="AB510" s="8"/>
      <c r="AC510" s="10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2:50" ht="179.25" customHeight="1" thickBot="1" x14ac:dyDescent="0.25">
      <c r="B511" s="3"/>
      <c r="C511" s="4">
        <v>100029248</v>
      </c>
      <c r="D511" s="43" t="s">
        <v>7</v>
      </c>
      <c r="E511" s="45">
        <v>6</v>
      </c>
      <c r="F511" s="38">
        <v>12.99</v>
      </c>
      <c r="G511" s="39">
        <f t="shared" si="9"/>
        <v>77.94</v>
      </c>
      <c r="H511" s="14">
        <v>6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9"/>
      <c r="U511" s="9"/>
      <c r="V511" s="9"/>
      <c r="W511" s="9"/>
      <c r="X511" s="9"/>
      <c r="Y511" s="9"/>
      <c r="Z511" s="8"/>
      <c r="AA511" s="8"/>
      <c r="AB511" s="8"/>
      <c r="AC511" s="10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2:50" ht="179.25" customHeight="1" thickBot="1" x14ac:dyDescent="0.25">
      <c r="B512" s="3"/>
      <c r="C512" s="4">
        <v>100024443</v>
      </c>
      <c r="D512" s="43" t="s">
        <v>7</v>
      </c>
      <c r="E512" s="45">
        <v>5</v>
      </c>
      <c r="F512" s="38">
        <v>39.99</v>
      </c>
      <c r="G512" s="39">
        <f t="shared" si="9"/>
        <v>199.95000000000002</v>
      </c>
      <c r="H512" s="14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9">
        <v>1</v>
      </c>
      <c r="U512" s="9">
        <v>3</v>
      </c>
      <c r="V512" s="9"/>
      <c r="W512" s="9">
        <v>1</v>
      </c>
      <c r="X512" s="9"/>
      <c r="Y512" s="9"/>
      <c r="Z512" s="8"/>
      <c r="AA512" s="8"/>
      <c r="AB512" s="8"/>
      <c r="AC512" s="10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2:50" ht="179.25" customHeight="1" thickBot="1" x14ac:dyDescent="0.25">
      <c r="B513" s="3"/>
      <c r="C513" s="4">
        <v>100024713</v>
      </c>
      <c r="D513" s="43" t="s">
        <v>7</v>
      </c>
      <c r="E513" s="45">
        <v>5</v>
      </c>
      <c r="F513" s="38">
        <v>24.99</v>
      </c>
      <c r="G513" s="39">
        <f t="shared" si="9"/>
        <v>124.94999999999999</v>
      </c>
      <c r="H513" s="14">
        <v>5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9"/>
      <c r="U513" s="9"/>
      <c r="V513" s="9"/>
      <c r="W513" s="9"/>
      <c r="X513" s="9"/>
      <c r="Y513" s="9"/>
      <c r="Z513" s="8"/>
      <c r="AA513" s="8"/>
      <c r="AB513" s="8"/>
      <c r="AC513" s="10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2:50" ht="179.25" customHeight="1" thickBot="1" x14ac:dyDescent="0.25">
      <c r="B514" s="3"/>
      <c r="C514" s="4">
        <v>100035575</v>
      </c>
      <c r="D514" s="43" t="s">
        <v>7</v>
      </c>
      <c r="E514" s="45">
        <v>5</v>
      </c>
      <c r="F514" s="38">
        <v>32.99</v>
      </c>
      <c r="G514" s="39">
        <f t="shared" si="9"/>
        <v>164.95000000000002</v>
      </c>
      <c r="H514" s="14"/>
      <c r="I514" s="8"/>
      <c r="J514" s="8"/>
      <c r="K514" s="8"/>
      <c r="L514" s="8"/>
      <c r="M514" s="8"/>
      <c r="N514" s="8"/>
      <c r="O514" s="8">
        <v>1</v>
      </c>
      <c r="P514" s="8"/>
      <c r="Q514" s="8"/>
      <c r="R514" s="8"/>
      <c r="S514" s="8">
        <v>2</v>
      </c>
      <c r="T514" s="9">
        <v>2</v>
      </c>
      <c r="U514" s="9"/>
      <c r="V514" s="9"/>
      <c r="W514" s="9"/>
      <c r="X514" s="9"/>
      <c r="Y514" s="9"/>
      <c r="Z514" s="8"/>
      <c r="AA514" s="8"/>
      <c r="AB514" s="8"/>
      <c r="AC514" s="10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2:50" ht="179.25" customHeight="1" thickBot="1" x14ac:dyDescent="0.25">
      <c r="B515" s="3"/>
      <c r="C515" s="4">
        <v>100035761</v>
      </c>
      <c r="D515" s="43" t="s">
        <v>7</v>
      </c>
      <c r="E515" s="45">
        <v>5</v>
      </c>
      <c r="F515" s="38">
        <v>54.99</v>
      </c>
      <c r="G515" s="39">
        <f t="shared" si="9"/>
        <v>274.95</v>
      </c>
      <c r="H515" s="14"/>
      <c r="I515" s="8"/>
      <c r="J515" s="8"/>
      <c r="K515" s="8"/>
      <c r="L515" s="8"/>
      <c r="M515" s="8"/>
      <c r="N515" s="8"/>
      <c r="O515" s="8"/>
      <c r="P515" s="8"/>
      <c r="Q515" s="8"/>
      <c r="R515" s="8">
        <v>1</v>
      </c>
      <c r="S515" s="8"/>
      <c r="T515" s="9"/>
      <c r="U515" s="9">
        <v>2</v>
      </c>
      <c r="V515" s="9">
        <v>2</v>
      </c>
      <c r="W515" s="9"/>
      <c r="X515" s="9"/>
      <c r="Y515" s="9"/>
      <c r="Z515" s="8"/>
      <c r="AA515" s="8"/>
      <c r="AB515" s="8"/>
      <c r="AC515" s="10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2:50" ht="179.25" customHeight="1" thickBot="1" x14ac:dyDescent="0.25">
      <c r="B516" s="3"/>
      <c r="C516" s="4">
        <v>100036432</v>
      </c>
      <c r="D516" s="43" t="s">
        <v>7</v>
      </c>
      <c r="E516" s="45">
        <v>5</v>
      </c>
      <c r="F516" s="38">
        <v>64.989999999999995</v>
      </c>
      <c r="G516" s="39">
        <f t="shared" si="9"/>
        <v>324.95</v>
      </c>
      <c r="H516" s="14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9">
        <v>1</v>
      </c>
      <c r="U516" s="9"/>
      <c r="V516" s="9">
        <v>2</v>
      </c>
      <c r="W516" s="9">
        <v>1</v>
      </c>
      <c r="X516" s="9"/>
      <c r="Y516" s="9">
        <v>1</v>
      </c>
      <c r="Z516" s="8"/>
      <c r="AA516" s="8"/>
      <c r="AB516" s="8"/>
      <c r="AC516" s="10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2:50" ht="179.25" customHeight="1" thickBot="1" x14ac:dyDescent="0.25">
      <c r="B517" s="3"/>
      <c r="C517" s="4">
        <v>100036732</v>
      </c>
      <c r="D517" s="43" t="s">
        <v>7</v>
      </c>
      <c r="E517" s="45">
        <v>5</v>
      </c>
      <c r="F517" s="38">
        <v>49.99</v>
      </c>
      <c r="G517" s="39">
        <f t="shared" si="9"/>
        <v>249.95000000000002</v>
      </c>
      <c r="H517" s="14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9"/>
      <c r="U517" s="9">
        <v>1</v>
      </c>
      <c r="V517" s="9">
        <v>1</v>
      </c>
      <c r="W517" s="9">
        <v>1</v>
      </c>
      <c r="X517" s="9">
        <v>1</v>
      </c>
      <c r="Y517" s="9">
        <v>1</v>
      </c>
      <c r="Z517" s="8"/>
      <c r="AA517" s="8"/>
      <c r="AB517" s="8"/>
      <c r="AC517" s="10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2:50" ht="179.25" customHeight="1" thickBot="1" x14ac:dyDescent="0.25">
      <c r="B518" s="3"/>
      <c r="C518" s="4">
        <v>100036818</v>
      </c>
      <c r="D518" s="43" t="s">
        <v>7</v>
      </c>
      <c r="E518" s="45">
        <v>5</v>
      </c>
      <c r="F518" s="38">
        <v>110</v>
      </c>
      <c r="G518" s="39">
        <f t="shared" si="9"/>
        <v>550</v>
      </c>
      <c r="H518" s="14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9">
        <v>1</v>
      </c>
      <c r="U518" s="9"/>
      <c r="V518" s="9">
        <v>2</v>
      </c>
      <c r="W518" s="9">
        <v>1</v>
      </c>
      <c r="X518" s="9"/>
      <c r="Y518" s="9">
        <v>1</v>
      </c>
      <c r="Z518" s="8"/>
      <c r="AA518" s="8"/>
      <c r="AB518" s="8"/>
      <c r="AC518" s="10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2:50" ht="179.25" customHeight="1" thickBot="1" x14ac:dyDescent="0.25">
      <c r="B519" s="3"/>
      <c r="C519" s="4">
        <v>100037131</v>
      </c>
      <c r="D519" s="43" t="s">
        <v>7</v>
      </c>
      <c r="E519" s="45">
        <v>5</v>
      </c>
      <c r="F519" s="38">
        <v>36.99</v>
      </c>
      <c r="G519" s="39">
        <f t="shared" si="9"/>
        <v>184.95000000000002</v>
      </c>
      <c r="H519" s="14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9"/>
      <c r="U519" s="9"/>
      <c r="V519" s="9">
        <v>2</v>
      </c>
      <c r="W519" s="9"/>
      <c r="X519" s="9">
        <v>2</v>
      </c>
      <c r="Y519" s="9">
        <v>1</v>
      </c>
      <c r="Z519" s="8"/>
      <c r="AA519" s="8"/>
      <c r="AB519" s="8"/>
      <c r="AC519" s="10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2:50" ht="179.25" customHeight="1" thickBot="1" x14ac:dyDescent="0.25">
      <c r="B520" s="3"/>
      <c r="C520" s="4">
        <v>100038379</v>
      </c>
      <c r="D520" s="43" t="s">
        <v>7</v>
      </c>
      <c r="E520" s="45">
        <v>5</v>
      </c>
      <c r="F520" s="38">
        <v>19.989999999999998</v>
      </c>
      <c r="G520" s="39">
        <f t="shared" si="9"/>
        <v>99.949999999999989</v>
      </c>
      <c r="H520" s="14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9">
        <v>2</v>
      </c>
      <c r="U520" s="9">
        <v>1</v>
      </c>
      <c r="V520" s="9"/>
      <c r="W520" s="9">
        <v>1</v>
      </c>
      <c r="X520" s="9">
        <v>1</v>
      </c>
      <c r="Y520" s="9"/>
      <c r="Z520" s="8"/>
      <c r="AA520" s="8"/>
      <c r="AB520" s="8"/>
      <c r="AC520" s="10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2:50" ht="179.25" customHeight="1" thickBot="1" x14ac:dyDescent="0.25">
      <c r="B521" s="3"/>
      <c r="C521" s="4">
        <v>100038425</v>
      </c>
      <c r="D521" s="43" t="s">
        <v>7</v>
      </c>
      <c r="E521" s="45">
        <v>5</v>
      </c>
      <c r="F521" s="38">
        <v>130</v>
      </c>
      <c r="G521" s="39">
        <f t="shared" si="9"/>
        <v>650</v>
      </c>
      <c r="H521" s="14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9">
        <v>1</v>
      </c>
      <c r="U521" s="9">
        <v>3</v>
      </c>
      <c r="V521" s="9">
        <v>1</v>
      </c>
      <c r="W521" s="9"/>
      <c r="X521" s="9"/>
      <c r="Y521" s="9"/>
      <c r="Z521" s="8"/>
      <c r="AA521" s="8"/>
      <c r="AB521" s="8"/>
      <c r="AC521" s="10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2:50" ht="179.25" customHeight="1" thickBot="1" x14ac:dyDescent="0.25">
      <c r="B522" s="3"/>
      <c r="C522" s="4">
        <v>100039372</v>
      </c>
      <c r="D522" s="43" t="s">
        <v>7</v>
      </c>
      <c r="E522" s="45">
        <v>5</v>
      </c>
      <c r="F522" s="38">
        <v>26.99</v>
      </c>
      <c r="G522" s="39">
        <f t="shared" si="9"/>
        <v>134.94999999999999</v>
      </c>
      <c r="H522" s="14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9">
        <v>2</v>
      </c>
      <c r="U522" s="9"/>
      <c r="V522" s="9"/>
      <c r="W522" s="9">
        <v>3</v>
      </c>
      <c r="X522" s="9"/>
      <c r="Y522" s="9"/>
      <c r="Z522" s="8"/>
      <c r="AA522" s="8"/>
      <c r="AB522" s="8"/>
      <c r="AC522" s="10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2:50" ht="179.25" customHeight="1" thickBot="1" x14ac:dyDescent="0.25">
      <c r="B523" s="3"/>
      <c r="C523" s="4">
        <v>100039959</v>
      </c>
      <c r="D523" s="43" t="s">
        <v>7</v>
      </c>
      <c r="E523" s="45">
        <v>5</v>
      </c>
      <c r="F523" s="38">
        <v>19.989999999999998</v>
      </c>
      <c r="G523" s="39">
        <f t="shared" si="9"/>
        <v>99.949999999999989</v>
      </c>
      <c r="H523" s="14">
        <v>5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9"/>
      <c r="U523" s="9"/>
      <c r="V523" s="9"/>
      <c r="W523" s="9"/>
      <c r="X523" s="9"/>
      <c r="Y523" s="9"/>
      <c r="Z523" s="8"/>
      <c r="AA523" s="8"/>
      <c r="AB523" s="8"/>
      <c r="AC523" s="10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2:50" ht="179.25" customHeight="1" thickBot="1" x14ac:dyDescent="0.25">
      <c r="B524" s="3"/>
      <c r="C524" s="4">
        <v>100040736</v>
      </c>
      <c r="D524" s="43" t="s">
        <v>7</v>
      </c>
      <c r="E524" s="45">
        <v>5</v>
      </c>
      <c r="F524" s="38">
        <v>32.99</v>
      </c>
      <c r="G524" s="39">
        <f t="shared" ref="G524:G575" si="10">F524*E524</f>
        <v>164.95000000000002</v>
      </c>
      <c r="H524" s="14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9"/>
      <c r="U524" s="9"/>
      <c r="V524" s="9"/>
      <c r="W524" s="9"/>
      <c r="X524" s="9"/>
      <c r="Y524" s="9"/>
      <c r="Z524" s="8">
        <v>1</v>
      </c>
      <c r="AA524" s="8">
        <v>1</v>
      </c>
      <c r="AB524" s="8">
        <v>3</v>
      </c>
      <c r="AC524" s="10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2:50" ht="179.25" customHeight="1" thickBot="1" x14ac:dyDescent="0.25">
      <c r="B525" s="3"/>
      <c r="C525" s="4">
        <v>100040978</v>
      </c>
      <c r="D525" s="43" t="s">
        <v>7</v>
      </c>
      <c r="E525" s="45">
        <v>5</v>
      </c>
      <c r="F525" s="38">
        <v>39.99</v>
      </c>
      <c r="G525" s="39">
        <f t="shared" si="10"/>
        <v>199.95000000000002</v>
      </c>
      <c r="H525" s="14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9"/>
      <c r="U525" s="9">
        <v>3</v>
      </c>
      <c r="V525" s="9">
        <v>1</v>
      </c>
      <c r="W525" s="9">
        <v>1</v>
      </c>
      <c r="X525" s="9"/>
      <c r="Y525" s="9"/>
      <c r="Z525" s="8"/>
      <c r="AA525" s="8"/>
      <c r="AB525" s="8"/>
      <c r="AC525" s="10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2:50" ht="179.25" customHeight="1" thickBot="1" x14ac:dyDescent="0.25">
      <c r="B526" s="3"/>
      <c r="C526" s="4">
        <v>100035600</v>
      </c>
      <c r="D526" s="43" t="s">
        <v>7</v>
      </c>
      <c r="E526" s="45">
        <v>4</v>
      </c>
      <c r="F526" s="38">
        <v>29.99</v>
      </c>
      <c r="G526" s="39">
        <f t="shared" si="10"/>
        <v>119.96</v>
      </c>
      <c r="H526" s="14"/>
      <c r="I526" s="8"/>
      <c r="J526" s="8"/>
      <c r="K526" s="8"/>
      <c r="L526" s="8"/>
      <c r="M526" s="8"/>
      <c r="N526" s="8"/>
      <c r="O526" s="8">
        <v>1</v>
      </c>
      <c r="P526" s="8">
        <v>1</v>
      </c>
      <c r="Q526" s="8"/>
      <c r="R526" s="8">
        <v>2</v>
      </c>
      <c r="S526" s="8"/>
      <c r="T526" s="9"/>
      <c r="U526" s="9"/>
      <c r="V526" s="9"/>
      <c r="W526" s="9"/>
      <c r="X526" s="9"/>
      <c r="Y526" s="9"/>
      <c r="Z526" s="8"/>
      <c r="AA526" s="8"/>
      <c r="AB526" s="8"/>
      <c r="AC526" s="10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2:50" ht="179.25" customHeight="1" thickBot="1" x14ac:dyDescent="0.25">
      <c r="B527" s="3"/>
      <c r="C527" s="4">
        <v>100035638</v>
      </c>
      <c r="D527" s="43" t="s">
        <v>7</v>
      </c>
      <c r="E527" s="45">
        <v>4</v>
      </c>
      <c r="F527" s="38">
        <v>49.99</v>
      </c>
      <c r="G527" s="39">
        <f t="shared" si="10"/>
        <v>199.96</v>
      </c>
      <c r="H527" s="14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9"/>
      <c r="U527" s="9"/>
      <c r="V527" s="9">
        <v>1</v>
      </c>
      <c r="W527" s="9">
        <v>1</v>
      </c>
      <c r="X527" s="9">
        <v>2</v>
      </c>
      <c r="Y527" s="9"/>
      <c r="Z527" s="8"/>
      <c r="AA527" s="8"/>
      <c r="AB527" s="8"/>
      <c r="AC527" s="10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2:50" ht="179.25" customHeight="1" thickBot="1" x14ac:dyDescent="0.25">
      <c r="B528" s="3"/>
      <c r="C528" s="4">
        <v>100035677</v>
      </c>
      <c r="D528" s="43" t="s">
        <v>7</v>
      </c>
      <c r="E528" s="45">
        <v>4</v>
      </c>
      <c r="F528" s="38">
        <v>49.99</v>
      </c>
      <c r="G528" s="39">
        <f t="shared" si="10"/>
        <v>199.96</v>
      </c>
      <c r="H528" s="14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9"/>
      <c r="U528" s="9">
        <v>1</v>
      </c>
      <c r="V528" s="9">
        <v>1</v>
      </c>
      <c r="W528" s="9"/>
      <c r="X528" s="9">
        <v>1</v>
      </c>
      <c r="Y528" s="9">
        <v>1</v>
      </c>
      <c r="Z528" s="8"/>
      <c r="AA528" s="8"/>
      <c r="AB528" s="8"/>
      <c r="AC528" s="10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2:50" ht="179.25" customHeight="1" thickBot="1" x14ac:dyDescent="0.25">
      <c r="B529" s="3"/>
      <c r="C529" s="4">
        <v>100035777</v>
      </c>
      <c r="D529" s="43" t="s">
        <v>7</v>
      </c>
      <c r="E529" s="45">
        <v>4</v>
      </c>
      <c r="F529" s="38">
        <v>44.99</v>
      </c>
      <c r="G529" s="39">
        <f t="shared" si="10"/>
        <v>179.96</v>
      </c>
      <c r="H529" s="14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9"/>
      <c r="U529" s="9">
        <v>2</v>
      </c>
      <c r="V529" s="9">
        <v>2</v>
      </c>
      <c r="W529" s="9"/>
      <c r="X529" s="9"/>
      <c r="Y529" s="9"/>
      <c r="Z529" s="8"/>
      <c r="AA529" s="8"/>
      <c r="AB529" s="8"/>
      <c r="AC529" s="10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2:50" ht="179.25" customHeight="1" thickBot="1" x14ac:dyDescent="0.25">
      <c r="B530" s="3"/>
      <c r="C530" s="4">
        <v>100035828</v>
      </c>
      <c r="D530" s="43" t="s">
        <v>7</v>
      </c>
      <c r="E530" s="45">
        <v>4</v>
      </c>
      <c r="F530" s="38">
        <v>24.99</v>
      </c>
      <c r="G530" s="39">
        <f t="shared" si="10"/>
        <v>99.96</v>
      </c>
      <c r="H530" s="14">
        <v>4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9"/>
      <c r="U530" s="9"/>
      <c r="V530" s="9"/>
      <c r="W530" s="9"/>
      <c r="X530" s="9"/>
      <c r="Y530" s="9"/>
      <c r="Z530" s="8"/>
      <c r="AA530" s="8"/>
      <c r="AB530" s="8"/>
      <c r="AC530" s="10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2:50" ht="179.25" customHeight="1" thickBot="1" x14ac:dyDescent="0.25">
      <c r="B531" s="3"/>
      <c r="C531" s="4">
        <v>100035928</v>
      </c>
      <c r="D531" s="43" t="s">
        <v>7</v>
      </c>
      <c r="E531" s="45">
        <v>4</v>
      </c>
      <c r="F531" s="38">
        <v>135</v>
      </c>
      <c r="G531" s="39">
        <f t="shared" si="10"/>
        <v>540</v>
      </c>
      <c r="H531" s="14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9"/>
      <c r="U531" s="9"/>
      <c r="V531" s="9">
        <v>3</v>
      </c>
      <c r="W531" s="9">
        <v>1</v>
      </c>
      <c r="X531" s="9"/>
      <c r="Y531" s="9"/>
      <c r="Z531" s="8"/>
      <c r="AA531" s="8"/>
      <c r="AB531" s="8"/>
      <c r="AC531" s="10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2:50" ht="179.25" customHeight="1" thickBot="1" x14ac:dyDescent="0.25">
      <c r="B532" s="3"/>
      <c r="C532" s="4">
        <v>100036835</v>
      </c>
      <c r="D532" s="43" t="s">
        <v>7</v>
      </c>
      <c r="E532" s="45">
        <v>4</v>
      </c>
      <c r="F532" s="38">
        <v>54.99</v>
      </c>
      <c r="G532" s="39">
        <f t="shared" si="10"/>
        <v>219.96</v>
      </c>
      <c r="H532" s="14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9"/>
      <c r="U532" s="9">
        <v>1</v>
      </c>
      <c r="V532" s="9"/>
      <c r="W532" s="9">
        <v>2</v>
      </c>
      <c r="X532" s="9">
        <v>1</v>
      </c>
      <c r="Y532" s="9"/>
      <c r="Z532" s="8"/>
      <c r="AA532" s="8"/>
      <c r="AB532" s="8"/>
      <c r="AC532" s="10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2:50" ht="179.25" customHeight="1" thickBot="1" x14ac:dyDescent="0.25">
      <c r="B533" s="3"/>
      <c r="C533" s="4">
        <v>100036987</v>
      </c>
      <c r="D533" s="43" t="s">
        <v>7</v>
      </c>
      <c r="E533" s="45">
        <v>4</v>
      </c>
      <c r="F533" s="38">
        <v>34.99</v>
      </c>
      <c r="G533" s="39">
        <f t="shared" si="10"/>
        <v>139.96</v>
      </c>
      <c r="H533" s="14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9"/>
      <c r="U533" s="9"/>
      <c r="V533" s="9"/>
      <c r="W533" s="9">
        <v>2</v>
      </c>
      <c r="X533" s="9">
        <v>2</v>
      </c>
      <c r="Y533" s="9"/>
      <c r="Z533" s="8"/>
      <c r="AA533" s="8"/>
      <c r="AB533" s="8"/>
      <c r="AC533" s="10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2:50" ht="179.25" customHeight="1" thickBot="1" x14ac:dyDescent="0.25">
      <c r="B534" s="3"/>
      <c r="C534" s="4">
        <v>100037285</v>
      </c>
      <c r="D534" s="43" t="s">
        <v>7</v>
      </c>
      <c r="E534" s="45">
        <v>4</v>
      </c>
      <c r="F534" s="38">
        <v>34.99</v>
      </c>
      <c r="G534" s="39">
        <f t="shared" si="10"/>
        <v>139.96</v>
      </c>
      <c r="H534" s="14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9">
        <v>1</v>
      </c>
      <c r="U534" s="9">
        <v>1</v>
      </c>
      <c r="V534" s="9"/>
      <c r="W534" s="9"/>
      <c r="X534" s="9">
        <v>2</v>
      </c>
      <c r="Y534" s="9"/>
      <c r="Z534" s="8"/>
      <c r="AA534" s="8"/>
      <c r="AB534" s="8"/>
      <c r="AC534" s="10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2:50" ht="179.25" customHeight="1" thickBot="1" x14ac:dyDescent="0.25">
      <c r="B535" s="3"/>
      <c r="C535" s="4">
        <v>100037377</v>
      </c>
      <c r="D535" s="43" t="s">
        <v>7</v>
      </c>
      <c r="E535" s="45">
        <v>4</v>
      </c>
      <c r="F535" s="38">
        <v>29.99</v>
      </c>
      <c r="G535" s="39">
        <f t="shared" si="10"/>
        <v>119.96</v>
      </c>
      <c r="H535" s="14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9"/>
      <c r="U535" s="9"/>
      <c r="V535" s="9">
        <v>2</v>
      </c>
      <c r="W535" s="9">
        <v>2</v>
      </c>
      <c r="X535" s="9"/>
      <c r="Y535" s="9"/>
      <c r="Z535" s="8"/>
      <c r="AA535" s="8"/>
      <c r="AB535" s="8"/>
      <c r="AC535" s="10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2:50" ht="179.25" customHeight="1" thickBot="1" x14ac:dyDescent="0.25">
      <c r="B536" s="3"/>
      <c r="C536" s="4">
        <v>100037877</v>
      </c>
      <c r="D536" s="43" t="s">
        <v>7</v>
      </c>
      <c r="E536" s="45">
        <v>4</v>
      </c>
      <c r="F536" s="38">
        <v>36.99</v>
      </c>
      <c r="G536" s="39">
        <f t="shared" si="10"/>
        <v>147.96</v>
      </c>
      <c r="H536" s="14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9">
        <v>2</v>
      </c>
      <c r="U536" s="9">
        <v>1</v>
      </c>
      <c r="V536" s="9"/>
      <c r="W536" s="9"/>
      <c r="X536" s="9"/>
      <c r="Y536" s="9">
        <v>1</v>
      </c>
      <c r="Z536" s="8"/>
      <c r="AA536" s="8"/>
      <c r="AB536" s="8"/>
      <c r="AC536" s="10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2:50" ht="179.25" customHeight="1" thickBot="1" x14ac:dyDescent="0.25">
      <c r="B537" s="3"/>
      <c r="C537" s="4">
        <v>100038454</v>
      </c>
      <c r="D537" s="43" t="s">
        <v>7</v>
      </c>
      <c r="E537" s="45">
        <v>4</v>
      </c>
      <c r="F537" s="38">
        <v>39.99</v>
      </c>
      <c r="G537" s="39">
        <f t="shared" si="10"/>
        <v>159.96</v>
      </c>
      <c r="H537" s="14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9"/>
      <c r="U537" s="9"/>
      <c r="V537" s="9">
        <v>1</v>
      </c>
      <c r="W537" s="9"/>
      <c r="X537" s="9">
        <v>3</v>
      </c>
      <c r="Y537" s="9"/>
      <c r="Z537" s="8"/>
      <c r="AA537" s="8"/>
      <c r="AB537" s="8"/>
      <c r="AC537" s="10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2:50" ht="179.25" customHeight="1" thickBot="1" x14ac:dyDescent="0.25">
      <c r="B538" s="3"/>
      <c r="C538" s="4">
        <v>100038965</v>
      </c>
      <c r="D538" s="43" t="s">
        <v>7</v>
      </c>
      <c r="E538" s="45">
        <v>4</v>
      </c>
      <c r="F538" s="38">
        <v>32.99</v>
      </c>
      <c r="G538" s="39">
        <f t="shared" si="10"/>
        <v>131.96</v>
      </c>
      <c r="H538" s="14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9">
        <v>1</v>
      </c>
      <c r="U538" s="9">
        <v>1</v>
      </c>
      <c r="V538" s="9"/>
      <c r="W538" s="9">
        <v>1</v>
      </c>
      <c r="X538" s="9"/>
      <c r="Y538" s="9">
        <v>1</v>
      </c>
      <c r="Z538" s="8"/>
      <c r="AA538" s="8"/>
      <c r="AB538" s="8"/>
      <c r="AC538" s="10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2:50" ht="179.25" customHeight="1" thickBot="1" x14ac:dyDescent="0.25">
      <c r="B539" s="3"/>
      <c r="C539" s="4">
        <v>100039264</v>
      </c>
      <c r="D539" s="43" t="s">
        <v>7</v>
      </c>
      <c r="E539" s="45">
        <v>4</v>
      </c>
      <c r="F539" s="38">
        <v>135</v>
      </c>
      <c r="G539" s="39">
        <f t="shared" si="10"/>
        <v>540</v>
      </c>
      <c r="H539" s="14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9"/>
      <c r="U539" s="9"/>
      <c r="V539" s="9">
        <v>4</v>
      </c>
      <c r="W539" s="9"/>
      <c r="X539" s="9"/>
      <c r="Y539" s="9"/>
      <c r="Z539" s="8"/>
      <c r="AA539" s="8"/>
      <c r="AB539" s="8"/>
      <c r="AC539" s="10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2:50" ht="179.25" customHeight="1" thickBot="1" x14ac:dyDescent="0.25">
      <c r="B540" s="3"/>
      <c r="C540" s="4">
        <v>100039285</v>
      </c>
      <c r="D540" s="43" t="s">
        <v>7</v>
      </c>
      <c r="E540" s="45">
        <v>4</v>
      </c>
      <c r="F540" s="38">
        <v>99.99</v>
      </c>
      <c r="G540" s="39">
        <f t="shared" si="10"/>
        <v>399.96</v>
      </c>
      <c r="H540" s="14"/>
      <c r="I540" s="8"/>
      <c r="J540" s="8"/>
      <c r="K540" s="8"/>
      <c r="L540" s="8"/>
      <c r="M540" s="8"/>
      <c r="N540" s="8"/>
      <c r="O540" s="8"/>
      <c r="P540" s="8"/>
      <c r="Q540" s="8"/>
      <c r="R540" s="8">
        <v>1</v>
      </c>
      <c r="S540" s="8"/>
      <c r="T540" s="9">
        <v>1</v>
      </c>
      <c r="U540" s="9">
        <v>1</v>
      </c>
      <c r="V540" s="9">
        <v>1</v>
      </c>
      <c r="W540" s="9"/>
      <c r="X540" s="9"/>
      <c r="Y540" s="9"/>
      <c r="Z540" s="8"/>
      <c r="AA540" s="8"/>
      <c r="AB540" s="8"/>
      <c r="AC540" s="10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2:50" ht="179.25" customHeight="1" thickBot="1" x14ac:dyDescent="0.25">
      <c r="B541" s="3"/>
      <c r="C541" s="4">
        <v>100040387</v>
      </c>
      <c r="D541" s="43" t="s">
        <v>7</v>
      </c>
      <c r="E541" s="45">
        <v>4</v>
      </c>
      <c r="F541" s="38">
        <v>34.99</v>
      </c>
      <c r="G541" s="39">
        <f t="shared" si="10"/>
        <v>139.96</v>
      </c>
      <c r="H541" s="14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9"/>
      <c r="U541" s="9"/>
      <c r="V541" s="9">
        <v>2</v>
      </c>
      <c r="W541" s="9">
        <v>2</v>
      </c>
      <c r="X541" s="9"/>
      <c r="Y541" s="9"/>
      <c r="Z541" s="8"/>
      <c r="AA541" s="8"/>
      <c r="AB541" s="8"/>
      <c r="AC541" s="10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2:50" ht="179.25" customHeight="1" thickBot="1" x14ac:dyDescent="0.25">
      <c r="B542" s="3"/>
      <c r="C542" s="4">
        <v>100022775</v>
      </c>
      <c r="D542" s="43" t="s">
        <v>7</v>
      </c>
      <c r="E542" s="45">
        <v>4</v>
      </c>
      <c r="F542" s="38">
        <v>24.99</v>
      </c>
      <c r="G542" s="39">
        <f t="shared" si="10"/>
        <v>99.96</v>
      </c>
      <c r="H542" s="14">
        <v>4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9"/>
      <c r="U542" s="9"/>
      <c r="V542" s="9"/>
      <c r="W542" s="9"/>
      <c r="X542" s="9"/>
      <c r="Y542" s="9"/>
      <c r="Z542" s="8"/>
      <c r="AA542" s="8"/>
      <c r="AB542" s="8"/>
      <c r="AC542" s="10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2:50" ht="179.25" customHeight="1" thickBot="1" x14ac:dyDescent="0.25">
      <c r="B543" s="3"/>
      <c r="C543" s="4">
        <v>100015236</v>
      </c>
      <c r="D543" s="43" t="s">
        <v>7</v>
      </c>
      <c r="E543" s="45">
        <v>3</v>
      </c>
      <c r="F543" s="38">
        <v>12.99</v>
      </c>
      <c r="G543" s="39">
        <f t="shared" si="10"/>
        <v>38.97</v>
      </c>
      <c r="H543" s="14">
        <v>3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9"/>
      <c r="U543" s="9"/>
      <c r="V543" s="9"/>
      <c r="W543" s="9"/>
      <c r="X543" s="9"/>
      <c r="Y543" s="9"/>
      <c r="Z543" s="8"/>
      <c r="AA543" s="8"/>
      <c r="AB543" s="8"/>
      <c r="AC543" s="10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2:50" ht="179.25" customHeight="1" thickBot="1" x14ac:dyDescent="0.25">
      <c r="B544" s="3"/>
      <c r="C544" s="4">
        <v>100033307</v>
      </c>
      <c r="D544" s="43" t="s">
        <v>7</v>
      </c>
      <c r="E544" s="45">
        <v>3</v>
      </c>
      <c r="F544" s="38">
        <v>32.99</v>
      </c>
      <c r="G544" s="39">
        <f t="shared" si="10"/>
        <v>98.97</v>
      </c>
      <c r="H544" s="14"/>
      <c r="I544" s="8"/>
      <c r="J544" s="8"/>
      <c r="K544" s="8"/>
      <c r="L544" s="8"/>
      <c r="M544" s="8"/>
      <c r="N544" s="8"/>
      <c r="O544" s="8">
        <v>3</v>
      </c>
      <c r="P544" s="8"/>
      <c r="Q544" s="8"/>
      <c r="R544" s="8"/>
      <c r="S544" s="8"/>
      <c r="T544" s="9"/>
      <c r="U544" s="9"/>
      <c r="V544" s="9"/>
      <c r="W544" s="9"/>
      <c r="X544" s="9"/>
      <c r="Y544" s="9"/>
      <c r="Z544" s="8"/>
      <c r="AA544" s="8"/>
      <c r="AB544" s="8"/>
      <c r="AC544" s="10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2:50" ht="179.25" customHeight="1" thickBot="1" x14ac:dyDescent="0.25">
      <c r="B545" s="3"/>
      <c r="C545" s="4">
        <v>100035594</v>
      </c>
      <c r="D545" s="43" t="s">
        <v>7</v>
      </c>
      <c r="E545" s="45">
        <v>3</v>
      </c>
      <c r="F545" s="38">
        <v>34.99</v>
      </c>
      <c r="G545" s="39">
        <f t="shared" si="10"/>
        <v>104.97</v>
      </c>
      <c r="H545" s="14"/>
      <c r="I545" s="8"/>
      <c r="J545" s="8"/>
      <c r="K545" s="8"/>
      <c r="L545" s="8"/>
      <c r="M545" s="8"/>
      <c r="N545" s="8"/>
      <c r="O545" s="8">
        <v>1</v>
      </c>
      <c r="P545" s="8"/>
      <c r="Q545" s="8"/>
      <c r="R545" s="8"/>
      <c r="S545" s="8"/>
      <c r="T545" s="9">
        <v>2</v>
      </c>
      <c r="U545" s="9"/>
      <c r="V545" s="9"/>
      <c r="W545" s="9"/>
      <c r="X545" s="9"/>
      <c r="Y545" s="9"/>
      <c r="Z545" s="8"/>
      <c r="AA545" s="8"/>
      <c r="AB545" s="8"/>
      <c r="AC545" s="10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2:50" ht="179.25" customHeight="1" thickBot="1" x14ac:dyDescent="0.25">
      <c r="B546" s="3"/>
      <c r="C546" s="4">
        <v>100035671</v>
      </c>
      <c r="D546" s="43" t="s">
        <v>7</v>
      </c>
      <c r="E546" s="45">
        <v>3</v>
      </c>
      <c r="F546" s="38">
        <v>64.989999999999995</v>
      </c>
      <c r="G546" s="39">
        <f t="shared" si="10"/>
        <v>194.96999999999997</v>
      </c>
      <c r="H546" s="14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9">
        <v>2</v>
      </c>
      <c r="U546" s="9">
        <v>1</v>
      </c>
      <c r="V546" s="9"/>
      <c r="W546" s="9"/>
      <c r="X546" s="9"/>
      <c r="Y546" s="9"/>
      <c r="Z546" s="8"/>
      <c r="AA546" s="8"/>
      <c r="AB546" s="8"/>
      <c r="AC546" s="10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2:50" ht="179.25" customHeight="1" thickBot="1" x14ac:dyDescent="0.25">
      <c r="B547" s="3"/>
      <c r="C547" s="4">
        <v>100035713</v>
      </c>
      <c r="D547" s="43" t="s">
        <v>7</v>
      </c>
      <c r="E547" s="45">
        <v>3</v>
      </c>
      <c r="F547" s="38">
        <v>22.99</v>
      </c>
      <c r="G547" s="39">
        <f t="shared" si="10"/>
        <v>68.97</v>
      </c>
      <c r="H547" s="14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9"/>
      <c r="U547" s="9">
        <v>1</v>
      </c>
      <c r="V547" s="9"/>
      <c r="W547" s="9">
        <v>2</v>
      </c>
      <c r="X547" s="9"/>
      <c r="Y547" s="9"/>
      <c r="Z547" s="8"/>
      <c r="AA547" s="8"/>
      <c r="AB547" s="8"/>
      <c r="AC547" s="10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2:50" ht="179.25" customHeight="1" thickBot="1" x14ac:dyDescent="0.25">
      <c r="B548" s="3"/>
      <c r="C548" s="4">
        <v>100035935</v>
      </c>
      <c r="D548" s="43" t="s">
        <v>7</v>
      </c>
      <c r="E548" s="45">
        <v>3</v>
      </c>
      <c r="F548" s="38">
        <v>99.99</v>
      </c>
      <c r="G548" s="39">
        <f t="shared" si="10"/>
        <v>299.96999999999997</v>
      </c>
      <c r="H548" s="14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9">
        <v>1</v>
      </c>
      <c r="U548" s="9">
        <v>1</v>
      </c>
      <c r="V548" s="9">
        <v>1</v>
      </c>
      <c r="W548" s="9"/>
      <c r="X548" s="9"/>
      <c r="Y548" s="9"/>
      <c r="Z548" s="8"/>
      <c r="AA548" s="8"/>
      <c r="AB548" s="8"/>
      <c r="AC548" s="10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2:50" ht="179.25" customHeight="1" thickBot="1" x14ac:dyDescent="0.25">
      <c r="B549" s="3"/>
      <c r="C549" s="4">
        <v>100036140</v>
      </c>
      <c r="D549" s="43" t="s">
        <v>7</v>
      </c>
      <c r="E549" s="45">
        <v>3</v>
      </c>
      <c r="F549" s="38">
        <v>49.99</v>
      </c>
      <c r="G549" s="39">
        <f t="shared" si="10"/>
        <v>149.97</v>
      </c>
      <c r="H549" s="14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9">
        <v>2</v>
      </c>
      <c r="U549" s="9"/>
      <c r="V549" s="9"/>
      <c r="W549" s="9"/>
      <c r="X549" s="9"/>
      <c r="Y549" s="9">
        <v>1</v>
      </c>
      <c r="Z549" s="8"/>
      <c r="AA549" s="8"/>
      <c r="AB549" s="8"/>
      <c r="AC549" s="10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2:50" ht="179.25" customHeight="1" thickBot="1" x14ac:dyDescent="0.25">
      <c r="B550" s="3"/>
      <c r="C550" s="4">
        <v>100036190</v>
      </c>
      <c r="D550" s="43" t="s">
        <v>7</v>
      </c>
      <c r="E550" s="45">
        <v>3</v>
      </c>
      <c r="F550" s="38">
        <v>36.99</v>
      </c>
      <c r="G550" s="39">
        <f t="shared" si="10"/>
        <v>110.97</v>
      </c>
      <c r="H550" s="14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9">
        <v>1</v>
      </c>
      <c r="U550" s="9"/>
      <c r="V550" s="9">
        <v>1</v>
      </c>
      <c r="W550" s="9">
        <v>1</v>
      </c>
      <c r="X550" s="9"/>
      <c r="Y550" s="9"/>
      <c r="Z550" s="8"/>
      <c r="AA550" s="8"/>
      <c r="AB550" s="8"/>
      <c r="AC550" s="10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2:50" ht="179.25" customHeight="1" thickBot="1" x14ac:dyDescent="0.25">
      <c r="B551" s="3"/>
      <c r="C551" s="4">
        <v>100036357</v>
      </c>
      <c r="D551" s="43" t="s">
        <v>7</v>
      </c>
      <c r="E551" s="45">
        <v>3</v>
      </c>
      <c r="F551" s="38">
        <v>130</v>
      </c>
      <c r="G551" s="39">
        <f t="shared" si="10"/>
        <v>390</v>
      </c>
      <c r="H551" s="14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9">
        <v>2</v>
      </c>
      <c r="U551" s="9">
        <v>1</v>
      </c>
      <c r="V551" s="9"/>
      <c r="W551" s="9"/>
      <c r="X551" s="9"/>
      <c r="Y551" s="9"/>
      <c r="Z551" s="8"/>
      <c r="AA551" s="8"/>
      <c r="AB551" s="8"/>
      <c r="AC551" s="10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2:50" ht="179.25" customHeight="1" thickBot="1" x14ac:dyDescent="0.25">
      <c r="B552" s="3"/>
      <c r="C552" s="4">
        <v>100036443</v>
      </c>
      <c r="D552" s="43" t="s">
        <v>7</v>
      </c>
      <c r="E552" s="45">
        <v>3</v>
      </c>
      <c r="F552" s="38">
        <v>49.99</v>
      </c>
      <c r="G552" s="39">
        <f t="shared" si="10"/>
        <v>149.97</v>
      </c>
      <c r="H552" s="14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9">
        <v>1</v>
      </c>
      <c r="U552" s="9"/>
      <c r="V552" s="9">
        <v>1</v>
      </c>
      <c r="W552" s="9">
        <v>1</v>
      </c>
      <c r="X552" s="9"/>
      <c r="Y552" s="9"/>
      <c r="Z552" s="8"/>
      <c r="AA552" s="8"/>
      <c r="AB552" s="8"/>
      <c r="AC552" s="10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2:50" ht="179.25" customHeight="1" thickBot="1" x14ac:dyDescent="0.25">
      <c r="B553" s="3"/>
      <c r="C553" s="4">
        <v>100036716</v>
      </c>
      <c r="D553" s="43" t="s">
        <v>7</v>
      </c>
      <c r="E553" s="45">
        <v>3</v>
      </c>
      <c r="F553" s="38">
        <v>32.99</v>
      </c>
      <c r="G553" s="39">
        <f t="shared" si="10"/>
        <v>98.97</v>
      </c>
      <c r="H553" s="14"/>
      <c r="I553" s="8"/>
      <c r="J553" s="8"/>
      <c r="K553" s="8"/>
      <c r="L553" s="8"/>
      <c r="M553" s="8"/>
      <c r="N553" s="8"/>
      <c r="O553" s="8">
        <v>1</v>
      </c>
      <c r="P553" s="8"/>
      <c r="Q553" s="8"/>
      <c r="R553" s="8"/>
      <c r="S553" s="8"/>
      <c r="T553" s="9">
        <v>2</v>
      </c>
      <c r="U553" s="9"/>
      <c r="V553" s="9"/>
      <c r="W553" s="9"/>
      <c r="X553" s="9"/>
      <c r="Y553" s="9"/>
      <c r="Z553" s="8"/>
      <c r="AA553" s="8"/>
      <c r="AB553" s="8"/>
      <c r="AC553" s="10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2:50" ht="179.25" customHeight="1" thickBot="1" x14ac:dyDescent="0.25">
      <c r="B554" s="3"/>
      <c r="C554" s="4">
        <v>100036860</v>
      </c>
      <c r="D554" s="43" t="s">
        <v>7</v>
      </c>
      <c r="E554" s="45">
        <v>3</v>
      </c>
      <c r="F554" s="38">
        <v>74.989999999999995</v>
      </c>
      <c r="G554" s="39">
        <f t="shared" si="10"/>
        <v>224.96999999999997</v>
      </c>
      <c r="H554" s="14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9"/>
      <c r="U554" s="9"/>
      <c r="V554" s="9">
        <v>1</v>
      </c>
      <c r="W554" s="9">
        <v>2</v>
      </c>
      <c r="X554" s="9"/>
      <c r="Y554" s="9"/>
      <c r="Z554" s="8"/>
      <c r="AA554" s="8"/>
      <c r="AB554" s="8"/>
      <c r="AC554" s="10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2:50" ht="179.25" customHeight="1" thickBot="1" x14ac:dyDescent="0.25">
      <c r="B555" s="3"/>
      <c r="C555" s="4">
        <v>100036870</v>
      </c>
      <c r="D555" s="43" t="s">
        <v>7</v>
      </c>
      <c r="E555" s="45">
        <v>3</v>
      </c>
      <c r="F555" s="38">
        <v>29.99</v>
      </c>
      <c r="G555" s="39">
        <f t="shared" si="10"/>
        <v>89.97</v>
      </c>
      <c r="H555" s="14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9">
        <v>1</v>
      </c>
      <c r="U555" s="9">
        <v>2</v>
      </c>
      <c r="V555" s="9"/>
      <c r="W555" s="9"/>
      <c r="X555" s="9"/>
      <c r="Y555" s="9"/>
      <c r="Z555" s="8"/>
      <c r="AA555" s="8"/>
      <c r="AB555" s="8"/>
      <c r="AC555" s="10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2:50" ht="179.25" customHeight="1" thickBot="1" x14ac:dyDescent="0.25">
      <c r="B556" s="3"/>
      <c r="C556" s="4">
        <v>100037130</v>
      </c>
      <c r="D556" s="43" t="s">
        <v>7</v>
      </c>
      <c r="E556" s="45">
        <v>3</v>
      </c>
      <c r="F556" s="38">
        <v>59.99</v>
      </c>
      <c r="G556" s="39">
        <f t="shared" si="10"/>
        <v>179.97</v>
      </c>
      <c r="H556" s="14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9"/>
      <c r="U556" s="9"/>
      <c r="V556" s="9">
        <v>1</v>
      </c>
      <c r="W556" s="9">
        <v>1</v>
      </c>
      <c r="X556" s="9">
        <v>1</v>
      </c>
      <c r="Y556" s="9"/>
      <c r="Z556" s="8"/>
      <c r="AA556" s="8"/>
      <c r="AB556" s="8"/>
      <c r="AC556" s="10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2:50" ht="179.25" customHeight="1" thickBot="1" x14ac:dyDescent="0.25">
      <c r="B557" s="3"/>
      <c r="C557" s="4">
        <v>100037185</v>
      </c>
      <c r="D557" s="43" t="s">
        <v>7</v>
      </c>
      <c r="E557" s="45">
        <v>3</v>
      </c>
      <c r="F557" s="38">
        <v>39.99</v>
      </c>
      <c r="G557" s="39">
        <f t="shared" si="10"/>
        <v>119.97</v>
      </c>
      <c r="H557" s="14"/>
      <c r="I557" s="8"/>
      <c r="J557" s="8">
        <v>1</v>
      </c>
      <c r="K557" s="8"/>
      <c r="L557" s="8">
        <v>2</v>
      </c>
      <c r="M557" s="8"/>
      <c r="N557" s="8"/>
      <c r="O557" s="8"/>
      <c r="P557" s="8"/>
      <c r="Q557" s="8"/>
      <c r="R557" s="8"/>
      <c r="S557" s="8"/>
      <c r="T557" s="9"/>
      <c r="U557" s="9"/>
      <c r="V557" s="9"/>
      <c r="W557" s="9"/>
      <c r="X557" s="9"/>
      <c r="Y557" s="9"/>
      <c r="Z557" s="8"/>
      <c r="AA557" s="8"/>
      <c r="AB557" s="8"/>
      <c r="AC557" s="10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2:50" ht="179.25" customHeight="1" thickBot="1" x14ac:dyDescent="0.25">
      <c r="B558" s="3"/>
      <c r="C558" s="4">
        <v>100037205</v>
      </c>
      <c r="D558" s="43" t="s">
        <v>7</v>
      </c>
      <c r="E558" s="45">
        <v>3</v>
      </c>
      <c r="F558" s="38">
        <v>36.99</v>
      </c>
      <c r="G558" s="39">
        <f t="shared" si="10"/>
        <v>110.97</v>
      </c>
      <c r="H558" s="14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9"/>
      <c r="U558" s="9"/>
      <c r="V558" s="9">
        <v>1</v>
      </c>
      <c r="W558" s="9"/>
      <c r="X558" s="9">
        <v>1</v>
      </c>
      <c r="Y558" s="9">
        <v>1</v>
      </c>
      <c r="Z558" s="8"/>
      <c r="AA558" s="8"/>
      <c r="AB558" s="8"/>
      <c r="AC558" s="10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2:50" ht="179.25" customHeight="1" thickBot="1" x14ac:dyDescent="0.25">
      <c r="B559" s="3"/>
      <c r="C559" s="4">
        <v>100037286</v>
      </c>
      <c r="D559" s="43" t="s">
        <v>7</v>
      </c>
      <c r="E559" s="45">
        <v>3</v>
      </c>
      <c r="F559" s="38">
        <v>36.99</v>
      </c>
      <c r="G559" s="39">
        <f t="shared" si="10"/>
        <v>110.97</v>
      </c>
      <c r="H559" s="14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9"/>
      <c r="U559" s="9">
        <v>1</v>
      </c>
      <c r="V559" s="9">
        <v>1</v>
      </c>
      <c r="W559" s="9"/>
      <c r="X559" s="9">
        <v>1</v>
      </c>
      <c r="Y559" s="9"/>
      <c r="Z559" s="8"/>
      <c r="AA559" s="8"/>
      <c r="AB559" s="8"/>
      <c r="AC559" s="10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2:50" ht="179.25" customHeight="1" thickBot="1" x14ac:dyDescent="0.25">
      <c r="B560" s="3"/>
      <c r="C560" s="4">
        <v>100037310</v>
      </c>
      <c r="D560" s="43" t="s">
        <v>7</v>
      </c>
      <c r="E560" s="45">
        <v>3</v>
      </c>
      <c r="F560" s="38">
        <v>54.99</v>
      </c>
      <c r="G560" s="39">
        <f t="shared" si="10"/>
        <v>164.97</v>
      </c>
      <c r="H560" s="14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9"/>
      <c r="U560" s="9"/>
      <c r="V560" s="9">
        <v>1</v>
      </c>
      <c r="W560" s="9"/>
      <c r="X560" s="9">
        <v>2</v>
      </c>
      <c r="Y560" s="9"/>
      <c r="Z560" s="8"/>
      <c r="AA560" s="8"/>
      <c r="AB560" s="8"/>
      <c r="AC560" s="10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2:50" ht="179.25" customHeight="1" thickBot="1" x14ac:dyDescent="0.25">
      <c r="B561" s="3"/>
      <c r="C561" s="4">
        <v>100037810</v>
      </c>
      <c r="D561" s="43" t="s">
        <v>7</v>
      </c>
      <c r="E561" s="45">
        <v>3</v>
      </c>
      <c r="F561" s="38">
        <v>22.99</v>
      </c>
      <c r="G561" s="39">
        <f t="shared" si="10"/>
        <v>68.97</v>
      </c>
      <c r="H561" s="14">
        <v>3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9"/>
      <c r="U561" s="9"/>
      <c r="V561" s="9"/>
      <c r="W561" s="9"/>
      <c r="X561" s="9"/>
      <c r="Y561" s="9"/>
      <c r="Z561" s="8"/>
      <c r="AA561" s="8"/>
      <c r="AB561" s="8"/>
      <c r="AC561" s="10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2:50" ht="179.25" customHeight="1" thickBot="1" x14ac:dyDescent="0.25">
      <c r="B562" s="3"/>
      <c r="C562" s="4">
        <v>100038804</v>
      </c>
      <c r="D562" s="43" t="s">
        <v>7</v>
      </c>
      <c r="E562" s="45">
        <v>3</v>
      </c>
      <c r="F562" s="38">
        <v>29.99</v>
      </c>
      <c r="G562" s="39">
        <f t="shared" si="10"/>
        <v>89.97</v>
      </c>
      <c r="H562" s="14"/>
      <c r="I562" s="8"/>
      <c r="J562" s="8"/>
      <c r="K562" s="8"/>
      <c r="L562" s="8"/>
      <c r="M562" s="8"/>
      <c r="N562" s="8"/>
      <c r="O562" s="8"/>
      <c r="P562" s="8"/>
      <c r="Q562" s="8"/>
      <c r="R562" s="8">
        <v>1</v>
      </c>
      <c r="S562" s="8"/>
      <c r="T562" s="9">
        <v>1</v>
      </c>
      <c r="U562" s="9">
        <v>1</v>
      </c>
      <c r="V562" s="9"/>
      <c r="W562" s="9"/>
      <c r="X562" s="9"/>
      <c r="Y562" s="9"/>
      <c r="Z562" s="8"/>
      <c r="AA562" s="8"/>
      <c r="AB562" s="8"/>
      <c r="AC562" s="10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2:50" ht="179.25" customHeight="1" thickBot="1" x14ac:dyDescent="0.25">
      <c r="B563" s="3"/>
      <c r="C563" s="4">
        <v>100039011</v>
      </c>
      <c r="D563" s="43" t="s">
        <v>7</v>
      </c>
      <c r="E563" s="45">
        <v>3</v>
      </c>
      <c r="F563" s="38">
        <v>16.989999999999998</v>
      </c>
      <c r="G563" s="39">
        <f t="shared" si="10"/>
        <v>50.97</v>
      </c>
      <c r="H563" s="14">
        <v>3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9"/>
      <c r="U563" s="9"/>
      <c r="V563" s="9"/>
      <c r="W563" s="9"/>
      <c r="X563" s="9"/>
      <c r="Y563" s="9"/>
      <c r="Z563" s="8"/>
      <c r="AA563" s="8"/>
      <c r="AB563" s="8"/>
      <c r="AC563" s="10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2:50" ht="179.25" customHeight="1" thickBot="1" x14ac:dyDescent="0.25">
      <c r="B564" s="3"/>
      <c r="C564" s="4">
        <v>100039118</v>
      </c>
      <c r="D564" s="43" t="s">
        <v>7</v>
      </c>
      <c r="E564" s="45">
        <v>3</v>
      </c>
      <c r="F564" s="38">
        <v>29.99</v>
      </c>
      <c r="G564" s="39">
        <f t="shared" si="10"/>
        <v>89.97</v>
      </c>
      <c r="H564" s="14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9">
        <v>1</v>
      </c>
      <c r="U564" s="9">
        <v>2</v>
      </c>
      <c r="V564" s="9"/>
      <c r="W564" s="9"/>
      <c r="X564" s="9"/>
      <c r="Y564" s="9"/>
      <c r="Z564" s="8"/>
      <c r="AA564" s="8"/>
      <c r="AB564" s="8"/>
      <c r="AC564" s="10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2:50" ht="179.25" customHeight="1" thickBot="1" x14ac:dyDescent="0.25">
      <c r="B565" s="3"/>
      <c r="C565" s="4">
        <v>100039258</v>
      </c>
      <c r="D565" s="43" t="s">
        <v>7</v>
      </c>
      <c r="E565" s="45">
        <v>3</v>
      </c>
      <c r="F565" s="38">
        <v>22.99</v>
      </c>
      <c r="G565" s="39">
        <f t="shared" si="10"/>
        <v>68.97</v>
      </c>
      <c r="H565" s="14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9"/>
      <c r="U565" s="9">
        <v>1</v>
      </c>
      <c r="V565" s="9">
        <v>1</v>
      </c>
      <c r="W565" s="9">
        <v>1</v>
      </c>
      <c r="X565" s="9"/>
      <c r="Y565" s="9"/>
      <c r="Z565" s="8"/>
      <c r="AA565" s="8"/>
      <c r="AB565" s="8"/>
      <c r="AC565" s="10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2:50" ht="179.25" customHeight="1" thickBot="1" x14ac:dyDescent="0.25">
      <c r="B566" s="3"/>
      <c r="C566" s="4">
        <v>100039915</v>
      </c>
      <c r="D566" s="43" t="s">
        <v>7</v>
      </c>
      <c r="E566" s="45">
        <v>3</v>
      </c>
      <c r="F566" s="38">
        <v>49.99</v>
      </c>
      <c r="G566" s="39">
        <f t="shared" si="10"/>
        <v>149.97</v>
      </c>
      <c r="H566" s="14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9"/>
      <c r="U566" s="9"/>
      <c r="V566" s="9">
        <v>1</v>
      </c>
      <c r="W566" s="9">
        <v>1</v>
      </c>
      <c r="X566" s="9">
        <v>1</v>
      </c>
      <c r="Y566" s="9"/>
      <c r="Z566" s="8"/>
      <c r="AA566" s="8"/>
      <c r="AB566" s="8"/>
      <c r="AC566" s="10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2:50" ht="179.25" customHeight="1" thickBot="1" x14ac:dyDescent="0.25">
      <c r="B567" s="3"/>
      <c r="C567" s="4">
        <v>100040670</v>
      </c>
      <c r="D567" s="43" t="s">
        <v>7</v>
      </c>
      <c r="E567" s="45">
        <v>3</v>
      </c>
      <c r="F567" s="38">
        <v>39.99</v>
      </c>
      <c r="G567" s="39">
        <f t="shared" si="10"/>
        <v>119.97</v>
      </c>
      <c r="H567" s="14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9"/>
      <c r="U567" s="9"/>
      <c r="V567" s="9"/>
      <c r="W567" s="9">
        <v>1</v>
      </c>
      <c r="X567" s="9">
        <v>2</v>
      </c>
      <c r="Y567" s="9"/>
      <c r="Z567" s="8"/>
      <c r="AA567" s="8"/>
      <c r="AB567" s="8"/>
      <c r="AC567" s="10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2:50" ht="179.25" customHeight="1" thickBot="1" x14ac:dyDescent="0.25">
      <c r="B568" s="3"/>
      <c r="C568" s="4">
        <v>100040675</v>
      </c>
      <c r="D568" s="43" t="s">
        <v>7</v>
      </c>
      <c r="E568" s="45">
        <v>3</v>
      </c>
      <c r="F568" s="38">
        <v>36.99</v>
      </c>
      <c r="G568" s="39">
        <f t="shared" si="10"/>
        <v>110.97</v>
      </c>
      <c r="H568" s="14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9"/>
      <c r="U568" s="9"/>
      <c r="V568" s="9">
        <v>3</v>
      </c>
      <c r="W568" s="9"/>
      <c r="X568" s="9"/>
      <c r="Y568" s="9"/>
      <c r="Z568" s="8"/>
      <c r="AA568" s="8"/>
      <c r="AB568" s="8"/>
      <c r="AC568" s="10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2:50" ht="179.25" customHeight="1" thickBot="1" x14ac:dyDescent="0.25">
      <c r="B569" s="3"/>
      <c r="C569" s="4">
        <v>100035670</v>
      </c>
      <c r="D569" s="43" t="s">
        <v>7</v>
      </c>
      <c r="E569" s="45">
        <v>3</v>
      </c>
      <c r="F569" s="38">
        <v>69.989999999999995</v>
      </c>
      <c r="G569" s="39">
        <f t="shared" si="10"/>
        <v>209.96999999999997</v>
      </c>
      <c r="H569" s="14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9">
        <v>2</v>
      </c>
      <c r="U569" s="9">
        <v>1</v>
      </c>
      <c r="V569" s="9"/>
      <c r="W569" s="9"/>
      <c r="X569" s="9"/>
      <c r="Y569" s="9"/>
      <c r="Z569" s="8"/>
      <c r="AA569" s="8"/>
      <c r="AB569" s="8"/>
      <c r="AC569" s="10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2:50" ht="179.25" customHeight="1" thickBot="1" x14ac:dyDescent="0.25">
      <c r="B570" s="3"/>
      <c r="C570" s="4">
        <v>100036640</v>
      </c>
      <c r="D570" s="43" t="s">
        <v>7</v>
      </c>
      <c r="E570" s="45">
        <v>3</v>
      </c>
      <c r="F570" s="38">
        <v>59.99</v>
      </c>
      <c r="G570" s="39">
        <f t="shared" si="10"/>
        <v>179.97</v>
      </c>
      <c r="H570" s="14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9"/>
      <c r="U570" s="9"/>
      <c r="V570" s="9"/>
      <c r="W570" s="9">
        <v>3</v>
      </c>
      <c r="X570" s="9"/>
      <c r="Y570" s="9"/>
      <c r="Z570" s="8"/>
      <c r="AA570" s="8"/>
      <c r="AB570" s="8"/>
      <c r="AC570" s="10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2:50" ht="179.25" customHeight="1" thickBot="1" x14ac:dyDescent="0.25">
      <c r="B571" s="3"/>
      <c r="C571" s="4">
        <v>100031134</v>
      </c>
      <c r="D571" s="43" t="s">
        <v>7</v>
      </c>
      <c r="E571" s="45">
        <v>2</v>
      </c>
      <c r="F571" s="38">
        <v>39.99</v>
      </c>
      <c r="G571" s="39">
        <f t="shared" si="10"/>
        <v>79.98</v>
      </c>
      <c r="H571" s="14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9">
        <v>1</v>
      </c>
      <c r="U571" s="9">
        <v>1</v>
      </c>
      <c r="V571" s="9"/>
      <c r="W571" s="9"/>
      <c r="X571" s="9"/>
      <c r="Y571" s="9"/>
      <c r="Z571" s="8"/>
      <c r="AA571" s="8"/>
      <c r="AB571" s="8"/>
      <c r="AC571" s="10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2:50" ht="179.25" customHeight="1" thickBot="1" x14ac:dyDescent="0.25">
      <c r="B572" s="3"/>
      <c r="C572" s="4">
        <v>100034189</v>
      </c>
      <c r="D572" s="43" t="s">
        <v>7</v>
      </c>
      <c r="E572" s="45">
        <v>2</v>
      </c>
      <c r="F572" s="38">
        <v>36.99</v>
      </c>
      <c r="G572" s="39">
        <f t="shared" si="10"/>
        <v>73.98</v>
      </c>
      <c r="H572" s="14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9">
        <v>2</v>
      </c>
      <c r="U572" s="9"/>
      <c r="V572" s="9"/>
      <c r="W572" s="9"/>
      <c r="X572" s="9"/>
      <c r="Y572" s="9"/>
      <c r="Z572" s="8"/>
      <c r="AA572" s="8"/>
      <c r="AB572" s="8"/>
      <c r="AC572" s="10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2:50" ht="179.25" customHeight="1" thickBot="1" x14ac:dyDescent="0.25">
      <c r="B573" s="3"/>
      <c r="C573" s="4">
        <v>100035570</v>
      </c>
      <c r="D573" s="43" t="s">
        <v>7</v>
      </c>
      <c r="E573" s="45">
        <v>2</v>
      </c>
      <c r="F573" s="38">
        <v>32.99</v>
      </c>
      <c r="G573" s="39">
        <f t="shared" si="10"/>
        <v>65.98</v>
      </c>
      <c r="H573" s="14"/>
      <c r="I573" s="8"/>
      <c r="J573" s="8"/>
      <c r="K573" s="8"/>
      <c r="L573" s="8"/>
      <c r="M573" s="8"/>
      <c r="N573" s="8"/>
      <c r="O573" s="8"/>
      <c r="P573" s="8"/>
      <c r="Q573" s="8">
        <v>2</v>
      </c>
      <c r="R573" s="8"/>
      <c r="S573" s="8"/>
      <c r="T573" s="9"/>
      <c r="U573" s="9"/>
      <c r="V573" s="9"/>
      <c r="W573" s="9"/>
      <c r="X573" s="9"/>
      <c r="Y573" s="9"/>
      <c r="Z573" s="8"/>
      <c r="AA573" s="8"/>
      <c r="AB573" s="8"/>
      <c r="AC573" s="10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2:50" ht="179.25" customHeight="1" thickBot="1" x14ac:dyDescent="0.25">
      <c r="B574" s="3"/>
      <c r="C574" s="4">
        <v>100035605</v>
      </c>
      <c r="D574" s="43" t="s">
        <v>7</v>
      </c>
      <c r="E574" s="45">
        <v>2</v>
      </c>
      <c r="F574" s="38">
        <v>34.99</v>
      </c>
      <c r="G574" s="39">
        <f t="shared" si="10"/>
        <v>69.98</v>
      </c>
      <c r="H574" s="14"/>
      <c r="I574" s="8"/>
      <c r="J574" s="8"/>
      <c r="K574" s="8"/>
      <c r="L574" s="8"/>
      <c r="M574" s="8"/>
      <c r="N574" s="8"/>
      <c r="O574" s="8"/>
      <c r="P574" s="8">
        <v>1</v>
      </c>
      <c r="Q574" s="8"/>
      <c r="R574" s="8"/>
      <c r="S574" s="8"/>
      <c r="T574" s="9">
        <v>1</v>
      </c>
      <c r="U574" s="9"/>
      <c r="V574" s="9"/>
      <c r="W574" s="9"/>
      <c r="X574" s="9"/>
      <c r="Y574" s="9"/>
      <c r="Z574" s="8"/>
      <c r="AA574" s="8"/>
      <c r="AB574" s="8"/>
      <c r="AC574" s="10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2:50" ht="179.25" customHeight="1" thickBot="1" x14ac:dyDescent="0.25">
      <c r="B575" s="3"/>
      <c r="C575" s="4">
        <v>100035634</v>
      </c>
      <c r="D575" s="43" t="s">
        <v>7</v>
      </c>
      <c r="E575" s="45">
        <v>2</v>
      </c>
      <c r="F575" s="38">
        <v>34.99</v>
      </c>
      <c r="G575" s="39">
        <f t="shared" si="10"/>
        <v>69.98</v>
      </c>
      <c r="H575" s="14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9"/>
      <c r="U575" s="9">
        <v>2</v>
      </c>
      <c r="V575" s="9"/>
      <c r="W575" s="9"/>
      <c r="X575" s="9"/>
      <c r="Y575" s="9"/>
      <c r="Z575" s="8"/>
      <c r="AA575" s="8"/>
      <c r="AB575" s="8"/>
      <c r="AC575" s="10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2:50" ht="179.25" customHeight="1" thickBot="1" x14ac:dyDescent="0.25">
      <c r="B576" s="3"/>
      <c r="C576" s="4">
        <v>100035660</v>
      </c>
      <c r="D576" s="43" t="s">
        <v>7</v>
      </c>
      <c r="E576" s="45">
        <v>2</v>
      </c>
      <c r="F576" s="38">
        <v>26.99</v>
      </c>
      <c r="G576" s="39">
        <f t="shared" ref="G576:G627" si="11">F576*E576</f>
        <v>53.98</v>
      </c>
      <c r="H576" s="14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9"/>
      <c r="U576" s="9"/>
      <c r="V576" s="9">
        <v>1</v>
      </c>
      <c r="W576" s="9">
        <v>1</v>
      </c>
      <c r="X576" s="9"/>
      <c r="Y576" s="9"/>
      <c r="Z576" s="8"/>
      <c r="AA576" s="8"/>
      <c r="AB576" s="8"/>
      <c r="AC576" s="10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2:50" ht="179.25" customHeight="1" thickBot="1" x14ac:dyDescent="0.25">
      <c r="B577" s="3"/>
      <c r="C577" s="4">
        <v>100035963</v>
      </c>
      <c r="D577" s="43" t="s">
        <v>7</v>
      </c>
      <c r="E577" s="45">
        <v>2</v>
      </c>
      <c r="F577" s="38">
        <v>36.99</v>
      </c>
      <c r="G577" s="39">
        <f t="shared" si="11"/>
        <v>73.98</v>
      </c>
      <c r="H577" s="14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9"/>
      <c r="U577" s="9">
        <v>1</v>
      </c>
      <c r="V577" s="9"/>
      <c r="W577" s="9">
        <v>1</v>
      </c>
      <c r="X577" s="9"/>
      <c r="Y577" s="9"/>
      <c r="Z577" s="8"/>
      <c r="AA577" s="8"/>
      <c r="AB577" s="8"/>
      <c r="AC577" s="10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2:50" ht="179.25" customHeight="1" thickBot="1" x14ac:dyDescent="0.25">
      <c r="B578" s="3"/>
      <c r="C578" s="4">
        <v>100035984</v>
      </c>
      <c r="D578" s="43" t="s">
        <v>7</v>
      </c>
      <c r="E578" s="45">
        <v>2</v>
      </c>
      <c r="F578" s="38">
        <v>36.99</v>
      </c>
      <c r="G578" s="39">
        <f t="shared" si="11"/>
        <v>73.98</v>
      </c>
      <c r="H578" s="14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9"/>
      <c r="U578" s="9"/>
      <c r="V578" s="9"/>
      <c r="W578" s="9">
        <v>2</v>
      </c>
      <c r="X578" s="9"/>
      <c r="Y578" s="9"/>
      <c r="Z578" s="8"/>
      <c r="AA578" s="8"/>
      <c r="AB578" s="8"/>
      <c r="AC578" s="10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2:50" ht="179.25" customHeight="1" thickBot="1" x14ac:dyDescent="0.25">
      <c r="B579" s="3"/>
      <c r="C579" s="4">
        <v>100036346</v>
      </c>
      <c r="D579" s="43" t="s">
        <v>7</v>
      </c>
      <c r="E579" s="45">
        <v>2</v>
      </c>
      <c r="F579" s="38">
        <v>79.989999999999995</v>
      </c>
      <c r="G579" s="39">
        <f t="shared" si="11"/>
        <v>159.97999999999999</v>
      </c>
      <c r="H579" s="14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9">
        <v>1</v>
      </c>
      <c r="U579" s="9"/>
      <c r="V579" s="9"/>
      <c r="W579" s="9"/>
      <c r="X579" s="9">
        <v>1</v>
      </c>
      <c r="Y579" s="9"/>
      <c r="Z579" s="8"/>
      <c r="AA579" s="8"/>
      <c r="AB579" s="8"/>
      <c r="AC579" s="10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2:50" ht="179.25" customHeight="1" thickBot="1" x14ac:dyDescent="0.25">
      <c r="B580" s="3"/>
      <c r="C580" s="4">
        <v>100036435</v>
      </c>
      <c r="D580" s="43" t="s">
        <v>7</v>
      </c>
      <c r="E580" s="45">
        <v>2</v>
      </c>
      <c r="F580" s="38">
        <v>44.99</v>
      </c>
      <c r="G580" s="39">
        <f t="shared" si="11"/>
        <v>89.98</v>
      </c>
      <c r="H580" s="14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9">
        <v>1</v>
      </c>
      <c r="U580" s="9"/>
      <c r="V580" s="9">
        <v>1</v>
      </c>
      <c r="W580" s="9"/>
      <c r="X580" s="9"/>
      <c r="Y580" s="9"/>
      <c r="Z580" s="8"/>
      <c r="AA580" s="8"/>
      <c r="AB580" s="8"/>
      <c r="AC580" s="10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2:50" ht="179.25" customHeight="1" thickBot="1" x14ac:dyDescent="0.25">
      <c r="B581" s="3"/>
      <c r="C581" s="4">
        <v>100036512</v>
      </c>
      <c r="D581" s="43" t="s">
        <v>7</v>
      </c>
      <c r="E581" s="45">
        <v>2</v>
      </c>
      <c r="F581" s="38">
        <v>44.99</v>
      </c>
      <c r="G581" s="39">
        <f t="shared" si="11"/>
        <v>89.98</v>
      </c>
      <c r="H581" s="14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9">
        <v>2</v>
      </c>
      <c r="U581" s="9"/>
      <c r="V581" s="9"/>
      <c r="W581" s="9"/>
      <c r="X581" s="9"/>
      <c r="Y581" s="9"/>
      <c r="Z581" s="8"/>
      <c r="AA581" s="8"/>
      <c r="AB581" s="8"/>
      <c r="AC581" s="10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2:50" ht="179.25" customHeight="1" thickBot="1" x14ac:dyDescent="0.25">
      <c r="B582" s="3"/>
      <c r="C582" s="4">
        <v>100036622</v>
      </c>
      <c r="D582" s="43" t="s">
        <v>7</v>
      </c>
      <c r="E582" s="45">
        <v>2</v>
      </c>
      <c r="F582" s="38">
        <v>29.99</v>
      </c>
      <c r="G582" s="39">
        <f t="shared" si="11"/>
        <v>59.98</v>
      </c>
      <c r="H582" s="14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9"/>
      <c r="U582" s="9"/>
      <c r="V582" s="9">
        <v>1</v>
      </c>
      <c r="W582" s="9">
        <v>1</v>
      </c>
      <c r="X582" s="9"/>
      <c r="Y582" s="9"/>
      <c r="Z582" s="8"/>
      <c r="AA582" s="8"/>
      <c r="AB582" s="8"/>
      <c r="AC582" s="10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2:50" ht="179.25" customHeight="1" thickBot="1" x14ac:dyDescent="0.25">
      <c r="B583" s="3"/>
      <c r="C583" s="4">
        <v>100036723</v>
      </c>
      <c r="D583" s="43" t="s">
        <v>7</v>
      </c>
      <c r="E583" s="45">
        <v>2</v>
      </c>
      <c r="F583" s="38">
        <v>32.99</v>
      </c>
      <c r="G583" s="39">
        <f t="shared" si="11"/>
        <v>65.98</v>
      </c>
      <c r="H583" s="14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>
        <v>1</v>
      </c>
      <c r="T583" s="9">
        <v>1</v>
      </c>
      <c r="U583" s="9"/>
      <c r="V583" s="9"/>
      <c r="W583" s="9"/>
      <c r="X583" s="9"/>
      <c r="Y583" s="9"/>
      <c r="Z583" s="8"/>
      <c r="AA583" s="8"/>
      <c r="AB583" s="8"/>
      <c r="AC583" s="10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2:50" ht="179.25" customHeight="1" thickBot="1" x14ac:dyDescent="0.25">
      <c r="B584" s="3"/>
      <c r="C584" s="4">
        <v>100037105</v>
      </c>
      <c r="D584" s="43" t="s">
        <v>7</v>
      </c>
      <c r="E584" s="45">
        <v>2</v>
      </c>
      <c r="F584" s="38">
        <v>39.99</v>
      </c>
      <c r="G584" s="39">
        <f t="shared" si="11"/>
        <v>79.98</v>
      </c>
      <c r="H584" s="14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9"/>
      <c r="U584" s="9"/>
      <c r="V584" s="9"/>
      <c r="W584" s="9"/>
      <c r="X584" s="9"/>
      <c r="Y584" s="9">
        <v>1</v>
      </c>
      <c r="Z584" s="8"/>
      <c r="AA584" s="8"/>
      <c r="AB584" s="8"/>
      <c r="AC584" s="10">
        <v>1</v>
      </c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2:50" ht="179.25" customHeight="1" thickBot="1" x14ac:dyDescent="0.25">
      <c r="B585" s="3"/>
      <c r="C585" s="4">
        <v>100037106</v>
      </c>
      <c r="D585" s="43" t="s">
        <v>7</v>
      </c>
      <c r="E585" s="45">
        <v>2</v>
      </c>
      <c r="F585" s="38">
        <v>39.99</v>
      </c>
      <c r="G585" s="39">
        <f t="shared" si="11"/>
        <v>79.98</v>
      </c>
      <c r="H585" s="14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9"/>
      <c r="U585" s="9"/>
      <c r="V585" s="9"/>
      <c r="W585" s="9"/>
      <c r="X585" s="9"/>
      <c r="Y585" s="9"/>
      <c r="Z585" s="8"/>
      <c r="AA585" s="8">
        <v>1</v>
      </c>
      <c r="AB585" s="8"/>
      <c r="AC585" s="10">
        <v>1</v>
      </c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2:50" ht="179.25" customHeight="1" thickBot="1" x14ac:dyDescent="0.25">
      <c r="B586" s="3"/>
      <c r="C586" s="4">
        <v>100037505</v>
      </c>
      <c r="D586" s="43" t="s">
        <v>7</v>
      </c>
      <c r="E586" s="45">
        <v>2</v>
      </c>
      <c r="F586" s="38">
        <v>125</v>
      </c>
      <c r="G586" s="39">
        <f t="shared" si="11"/>
        <v>250</v>
      </c>
      <c r="H586" s="14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9">
        <v>1</v>
      </c>
      <c r="U586" s="9"/>
      <c r="V586" s="9"/>
      <c r="W586" s="9">
        <v>1</v>
      </c>
      <c r="X586" s="9"/>
      <c r="Y586" s="9"/>
      <c r="Z586" s="8"/>
      <c r="AA586" s="8"/>
      <c r="AB586" s="8"/>
      <c r="AC586" s="10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2:50" ht="179.25" customHeight="1" thickBot="1" x14ac:dyDescent="0.25">
      <c r="B587" s="3"/>
      <c r="C587" s="4">
        <v>100037702</v>
      </c>
      <c r="D587" s="43" t="s">
        <v>7</v>
      </c>
      <c r="E587" s="45">
        <v>2</v>
      </c>
      <c r="F587" s="38">
        <v>39.99</v>
      </c>
      <c r="G587" s="39">
        <f t="shared" si="11"/>
        <v>79.98</v>
      </c>
      <c r="H587" s="14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9"/>
      <c r="U587" s="9"/>
      <c r="V587" s="9"/>
      <c r="W587" s="9">
        <v>1</v>
      </c>
      <c r="X587" s="9">
        <v>1</v>
      </c>
      <c r="Y587" s="9"/>
      <c r="Z587" s="8"/>
      <c r="AA587" s="8"/>
      <c r="AB587" s="8"/>
      <c r="AC587" s="10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2:50" ht="179.25" customHeight="1" thickBot="1" x14ac:dyDescent="0.25">
      <c r="B588" s="3"/>
      <c r="C588" s="4">
        <v>100038077</v>
      </c>
      <c r="D588" s="43" t="s">
        <v>7</v>
      </c>
      <c r="E588" s="45">
        <v>2</v>
      </c>
      <c r="F588" s="38">
        <v>39.99</v>
      </c>
      <c r="G588" s="39">
        <f t="shared" si="11"/>
        <v>79.98</v>
      </c>
      <c r="H588" s="14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9"/>
      <c r="U588" s="9"/>
      <c r="V588" s="9"/>
      <c r="W588" s="9">
        <v>2</v>
      </c>
      <c r="X588" s="9"/>
      <c r="Y588" s="9"/>
      <c r="Z588" s="8"/>
      <c r="AA588" s="8"/>
      <c r="AB588" s="8"/>
      <c r="AC588" s="10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2:50" ht="179.25" customHeight="1" thickBot="1" x14ac:dyDescent="0.25">
      <c r="B589" s="3"/>
      <c r="C589" s="4">
        <v>100038458</v>
      </c>
      <c r="D589" s="43" t="s">
        <v>7</v>
      </c>
      <c r="E589" s="45">
        <v>2</v>
      </c>
      <c r="F589" s="38">
        <v>39.99</v>
      </c>
      <c r="G589" s="39">
        <f t="shared" si="11"/>
        <v>79.98</v>
      </c>
      <c r="H589" s="14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9"/>
      <c r="U589" s="9"/>
      <c r="V589" s="9"/>
      <c r="W589" s="9">
        <v>1</v>
      </c>
      <c r="X589" s="9">
        <v>1</v>
      </c>
      <c r="Y589" s="9"/>
      <c r="Z589" s="8"/>
      <c r="AA589" s="8"/>
      <c r="AB589" s="8"/>
      <c r="AC589" s="10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2:50" ht="179.25" customHeight="1" thickBot="1" x14ac:dyDescent="0.25">
      <c r="B590" s="3"/>
      <c r="C590" s="4">
        <v>100039042</v>
      </c>
      <c r="D590" s="43" t="s">
        <v>7</v>
      </c>
      <c r="E590" s="45">
        <v>2</v>
      </c>
      <c r="F590" s="38">
        <v>36.99</v>
      </c>
      <c r="G590" s="39">
        <f t="shared" si="11"/>
        <v>73.98</v>
      </c>
      <c r="H590" s="14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9"/>
      <c r="U590" s="9">
        <v>2</v>
      </c>
      <c r="V590" s="9"/>
      <c r="W590" s="9"/>
      <c r="X590" s="9"/>
      <c r="Y590" s="9"/>
      <c r="Z590" s="8"/>
      <c r="AA590" s="8"/>
      <c r="AB590" s="8"/>
      <c r="AC590" s="10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2:50" ht="179.25" customHeight="1" thickBot="1" x14ac:dyDescent="0.25">
      <c r="B591" s="3"/>
      <c r="C591" s="4">
        <v>100039356</v>
      </c>
      <c r="D591" s="43" t="s">
        <v>7</v>
      </c>
      <c r="E591" s="45">
        <v>2</v>
      </c>
      <c r="F591" s="38">
        <v>32.99</v>
      </c>
      <c r="G591" s="39">
        <f t="shared" si="11"/>
        <v>65.98</v>
      </c>
      <c r="H591" s="14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9"/>
      <c r="U591" s="9"/>
      <c r="V591" s="9"/>
      <c r="W591" s="9">
        <v>1</v>
      </c>
      <c r="X591" s="9">
        <v>1</v>
      </c>
      <c r="Y591" s="9"/>
      <c r="Z591" s="8"/>
      <c r="AA591" s="8"/>
      <c r="AB591" s="8"/>
      <c r="AC591" s="10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2:50" ht="179.25" customHeight="1" thickBot="1" x14ac:dyDescent="0.25">
      <c r="B592" s="3"/>
      <c r="C592" s="4">
        <v>100039934</v>
      </c>
      <c r="D592" s="43" t="s">
        <v>7</v>
      </c>
      <c r="E592" s="45">
        <v>2</v>
      </c>
      <c r="F592" s="38">
        <v>39.99</v>
      </c>
      <c r="G592" s="39">
        <f t="shared" si="11"/>
        <v>79.98</v>
      </c>
      <c r="H592" s="14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9"/>
      <c r="U592" s="9">
        <v>1</v>
      </c>
      <c r="V592" s="9">
        <v>1</v>
      </c>
      <c r="W592" s="9"/>
      <c r="X592" s="9"/>
      <c r="Y592" s="9"/>
      <c r="Z592" s="8"/>
      <c r="AA592" s="8"/>
      <c r="AB592" s="8"/>
      <c r="AC592" s="10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2:50" ht="179.25" customHeight="1" thickBot="1" x14ac:dyDescent="0.25">
      <c r="B593" s="3"/>
      <c r="C593" s="4">
        <v>100040950</v>
      </c>
      <c r="D593" s="43" t="s">
        <v>7</v>
      </c>
      <c r="E593" s="45">
        <v>2</v>
      </c>
      <c r="F593" s="38">
        <v>36.99</v>
      </c>
      <c r="G593" s="39">
        <f t="shared" si="11"/>
        <v>73.98</v>
      </c>
      <c r="H593" s="14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9">
        <v>1</v>
      </c>
      <c r="U593" s="9"/>
      <c r="V593" s="9"/>
      <c r="W593" s="9">
        <v>1</v>
      </c>
      <c r="X593" s="9"/>
      <c r="Y593" s="9"/>
      <c r="Z593" s="8"/>
      <c r="AA593" s="8"/>
      <c r="AB593" s="8"/>
      <c r="AC593" s="10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2:50" ht="179.25" customHeight="1" thickBot="1" x14ac:dyDescent="0.25">
      <c r="B594" s="3"/>
      <c r="C594" s="4">
        <v>100036215</v>
      </c>
      <c r="D594" s="43" t="s">
        <v>7</v>
      </c>
      <c r="E594" s="45">
        <v>2</v>
      </c>
      <c r="F594" s="38">
        <v>19.989999999999998</v>
      </c>
      <c r="G594" s="39">
        <f t="shared" si="11"/>
        <v>39.979999999999997</v>
      </c>
      <c r="H594" s="14">
        <v>2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9"/>
      <c r="U594" s="9"/>
      <c r="V594" s="9"/>
      <c r="W594" s="9"/>
      <c r="X594" s="9"/>
      <c r="Y594" s="9"/>
      <c r="Z594" s="8"/>
      <c r="AA594" s="8"/>
      <c r="AB594" s="8"/>
      <c r="AC594" s="10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2:50" ht="179.25" customHeight="1" thickBot="1" x14ac:dyDescent="0.25">
      <c r="B595" s="3"/>
      <c r="C595" s="4">
        <v>100039949</v>
      </c>
      <c r="D595" s="43" t="s">
        <v>7</v>
      </c>
      <c r="E595" s="45">
        <v>2</v>
      </c>
      <c r="F595" s="38">
        <v>24.99</v>
      </c>
      <c r="G595" s="39">
        <f t="shared" si="11"/>
        <v>49.98</v>
      </c>
      <c r="H595" s="14">
        <v>2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9"/>
      <c r="U595" s="9"/>
      <c r="V595" s="9"/>
      <c r="W595" s="9"/>
      <c r="X595" s="9"/>
      <c r="Y595" s="9"/>
      <c r="Z595" s="8"/>
      <c r="AA595" s="8"/>
      <c r="AB595" s="8"/>
      <c r="AC595" s="10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2:50" ht="179.25" customHeight="1" thickBot="1" x14ac:dyDescent="0.25">
      <c r="B596" s="3"/>
      <c r="C596" s="4">
        <v>100036920</v>
      </c>
      <c r="D596" s="43" t="s">
        <v>7</v>
      </c>
      <c r="E596" s="45">
        <v>2</v>
      </c>
      <c r="F596" s="38">
        <v>39.99</v>
      </c>
      <c r="G596" s="39">
        <f t="shared" si="11"/>
        <v>79.98</v>
      </c>
      <c r="H596" s="14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9"/>
      <c r="U596" s="9">
        <v>1</v>
      </c>
      <c r="V596" s="9"/>
      <c r="W596" s="9">
        <v>1</v>
      </c>
      <c r="X596" s="9"/>
      <c r="Y596" s="9"/>
      <c r="Z596" s="8"/>
      <c r="AA596" s="8"/>
      <c r="AB596" s="8"/>
      <c r="AC596" s="10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2:50" ht="179.25" customHeight="1" thickBot="1" x14ac:dyDescent="0.25">
      <c r="B597" s="3"/>
      <c r="C597" s="4">
        <v>100008285</v>
      </c>
      <c r="D597" s="43" t="s">
        <v>7</v>
      </c>
      <c r="E597" s="45">
        <v>1</v>
      </c>
      <c r="F597" s="38">
        <v>14.99</v>
      </c>
      <c r="G597" s="39">
        <f t="shared" si="11"/>
        <v>14.99</v>
      </c>
      <c r="H597" s="14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9"/>
      <c r="U597" s="9">
        <v>1</v>
      </c>
      <c r="V597" s="9"/>
      <c r="W597" s="9"/>
      <c r="X597" s="9"/>
      <c r="Y597" s="9"/>
      <c r="Z597" s="8"/>
      <c r="AA597" s="8"/>
      <c r="AB597" s="8"/>
      <c r="AC597" s="10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2:50" ht="179.25" customHeight="1" thickBot="1" x14ac:dyDescent="0.25">
      <c r="B598" s="3"/>
      <c r="C598" s="4">
        <v>100033526</v>
      </c>
      <c r="D598" s="43" t="s">
        <v>7</v>
      </c>
      <c r="E598" s="45">
        <v>1</v>
      </c>
      <c r="F598" s="38">
        <v>22.99</v>
      </c>
      <c r="G598" s="39">
        <f t="shared" si="11"/>
        <v>22.99</v>
      </c>
      <c r="H598" s="14">
        <v>1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9"/>
      <c r="U598" s="9"/>
      <c r="V598" s="9"/>
      <c r="W598" s="9"/>
      <c r="X598" s="9"/>
      <c r="Y598" s="9"/>
      <c r="Z598" s="8"/>
      <c r="AA598" s="8"/>
      <c r="AB598" s="8"/>
      <c r="AC598" s="10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2:50" ht="179.25" customHeight="1" thickBot="1" x14ac:dyDescent="0.25">
      <c r="B599" s="3"/>
      <c r="C599" s="4">
        <v>100034233</v>
      </c>
      <c r="D599" s="43" t="s">
        <v>7</v>
      </c>
      <c r="E599" s="45">
        <v>1</v>
      </c>
      <c r="F599" s="38">
        <v>26.99</v>
      </c>
      <c r="G599" s="39">
        <f t="shared" si="11"/>
        <v>26.99</v>
      </c>
      <c r="H599" s="14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9"/>
      <c r="U599" s="9">
        <v>1</v>
      </c>
      <c r="V599" s="9"/>
      <c r="W599" s="9"/>
      <c r="X599" s="9"/>
      <c r="Y599" s="9"/>
      <c r="Z599" s="8"/>
      <c r="AA599" s="8"/>
      <c r="AB599" s="8"/>
      <c r="AC599" s="10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2:50" ht="179.25" customHeight="1" thickBot="1" x14ac:dyDescent="0.25">
      <c r="B600" s="3"/>
      <c r="C600" s="4">
        <v>100034339</v>
      </c>
      <c r="D600" s="43" t="s">
        <v>7</v>
      </c>
      <c r="E600" s="45">
        <v>1</v>
      </c>
      <c r="F600" s="38">
        <v>64.989999999999995</v>
      </c>
      <c r="G600" s="39">
        <f t="shared" si="11"/>
        <v>64.989999999999995</v>
      </c>
      <c r="H600" s="14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9"/>
      <c r="U600" s="9">
        <v>1</v>
      </c>
      <c r="V600" s="9"/>
      <c r="W600" s="9"/>
      <c r="X600" s="9"/>
      <c r="Y600" s="9"/>
      <c r="Z600" s="8"/>
      <c r="AA600" s="8"/>
      <c r="AB600" s="8"/>
      <c r="AC600" s="10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2:50" ht="179.25" customHeight="1" thickBot="1" x14ac:dyDescent="0.25">
      <c r="B601" s="3"/>
      <c r="C601" s="4">
        <v>100035081</v>
      </c>
      <c r="D601" s="43" t="s">
        <v>7</v>
      </c>
      <c r="E601" s="45">
        <v>1</v>
      </c>
      <c r="F601" s="38">
        <v>39.99</v>
      </c>
      <c r="G601" s="39">
        <f t="shared" si="11"/>
        <v>39.99</v>
      </c>
      <c r="H601" s="14"/>
      <c r="I601" s="8"/>
      <c r="J601" s="8"/>
      <c r="K601" s="8"/>
      <c r="L601" s="8"/>
      <c r="M601" s="8"/>
      <c r="N601" s="8"/>
      <c r="O601" s="8">
        <v>1</v>
      </c>
      <c r="P601" s="8"/>
      <c r="Q601" s="8"/>
      <c r="R601" s="8"/>
      <c r="S601" s="8"/>
      <c r="T601" s="9"/>
      <c r="U601" s="9"/>
      <c r="V601" s="9"/>
      <c r="W601" s="9"/>
      <c r="X601" s="9"/>
      <c r="Y601" s="9"/>
      <c r="Z601" s="8"/>
      <c r="AA601" s="8"/>
      <c r="AB601" s="8"/>
      <c r="AC601" s="10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2:50" ht="179.25" customHeight="1" thickBot="1" x14ac:dyDescent="0.25">
      <c r="B602" s="3"/>
      <c r="C602" s="4">
        <v>100035158</v>
      </c>
      <c r="D602" s="43" t="s">
        <v>7</v>
      </c>
      <c r="E602" s="45">
        <v>1</v>
      </c>
      <c r="F602" s="38">
        <v>49.99</v>
      </c>
      <c r="G602" s="39">
        <f t="shared" si="11"/>
        <v>49.99</v>
      </c>
      <c r="H602" s="14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9">
        <v>1</v>
      </c>
      <c r="U602" s="9"/>
      <c r="V602" s="9"/>
      <c r="W602" s="9"/>
      <c r="X602" s="9"/>
      <c r="Y602" s="9"/>
      <c r="Z602" s="8"/>
      <c r="AA602" s="8"/>
      <c r="AB602" s="8"/>
      <c r="AC602" s="10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2:50" ht="179.25" customHeight="1" thickBot="1" x14ac:dyDescent="0.25">
      <c r="B603" s="3"/>
      <c r="C603" s="4">
        <v>100035170</v>
      </c>
      <c r="D603" s="43" t="s">
        <v>7</v>
      </c>
      <c r="E603" s="45">
        <v>1</v>
      </c>
      <c r="F603" s="38">
        <v>26.99</v>
      </c>
      <c r="G603" s="39">
        <f t="shared" si="11"/>
        <v>26.99</v>
      </c>
      <c r="H603" s="14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9"/>
      <c r="U603" s="9"/>
      <c r="V603" s="9"/>
      <c r="W603" s="9">
        <v>1</v>
      </c>
      <c r="X603" s="9"/>
      <c r="Y603" s="9"/>
      <c r="Z603" s="8"/>
      <c r="AA603" s="8"/>
      <c r="AB603" s="8"/>
      <c r="AC603" s="10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2:50" ht="179.25" customHeight="1" thickBot="1" x14ac:dyDescent="0.25">
      <c r="B604" s="3"/>
      <c r="C604" s="4">
        <v>100035252</v>
      </c>
      <c r="D604" s="43" t="s">
        <v>7</v>
      </c>
      <c r="E604" s="45">
        <v>1</v>
      </c>
      <c r="F604" s="38">
        <v>44.99</v>
      </c>
      <c r="G604" s="39">
        <f t="shared" si="11"/>
        <v>44.99</v>
      </c>
      <c r="H604" s="14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9">
        <v>1</v>
      </c>
      <c r="U604" s="9"/>
      <c r="V604" s="9"/>
      <c r="W604" s="9"/>
      <c r="X604" s="9"/>
      <c r="Y604" s="9"/>
      <c r="Z604" s="8"/>
      <c r="AA604" s="8"/>
      <c r="AB604" s="8"/>
      <c r="AC604" s="10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2:50" ht="179.25" customHeight="1" thickBot="1" x14ac:dyDescent="0.25">
      <c r="B605" s="3"/>
      <c r="C605" s="4">
        <v>100035290</v>
      </c>
      <c r="D605" s="43" t="s">
        <v>7</v>
      </c>
      <c r="E605" s="45">
        <v>1</v>
      </c>
      <c r="F605" s="38">
        <v>24.99</v>
      </c>
      <c r="G605" s="39">
        <f t="shared" si="11"/>
        <v>24.99</v>
      </c>
      <c r="H605" s="14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9"/>
      <c r="U605" s="9"/>
      <c r="V605" s="9"/>
      <c r="W605" s="9">
        <v>1</v>
      </c>
      <c r="X605" s="9"/>
      <c r="Y605" s="9"/>
      <c r="Z605" s="8"/>
      <c r="AA605" s="8"/>
      <c r="AB605" s="8"/>
      <c r="AC605" s="10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2:50" ht="179.25" customHeight="1" thickBot="1" x14ac:dyDescent="0.25">
      <c r="B606" s="3"/>
      <c r="C606" s="4">
        <v>100035416</v>
      </c>
      <c r="D606" s="43" t="s">
        <v>7</v>
      </c>
      <c r="E606" s="45">
        <v>1</v>
      </c>
      <c r="F606" s="38">
        <v>34.99</v>
      </c>
      <c r="G606" s="39">
        <f t="shared" si="11"/>
        <v>34.99</v>
      </c>
      <c r="H606" s="14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9"/>
      <c r="U606" s="9"/>
      <c r="V606" s="9">
        <v>1</v>
      </c>
      <c r="W606" s="9"/>
      <c r="X606" s="9"/>
      <c r="Y606" s="9"/>
      <c r="Z606" s="8"/>
      <c r="AA606" s="8"/>
      <c r="AB606" s="8"/>
      <c r="AC606" s="10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2:50" ht="179.25" customHeight="1" thickBot="1" x14ac:dyDescent="0.25">
      <c r="B607" s="3"/>
      <c r="C607" s="4">
        <v>100035421</v>
      </c>
      <c r="D607" s="43" t="s">
        <v>7</v>
      </c>
      <c r="E607" s="45">
        <v>1</v>
      </c>
      <c r="F607" s="38">
        <v>36.99</v>
      </c>
      <c r="G607" s="39">
        <f t="shared" si="11"/>
        <v>36.99</v>
      </c>
      <c r="H607" s="14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9">
        <v>1</v>
      </c>
      <c r="U607" s="9"/>
      <c r="V607" s="9"/>
      <c r="W607" s="9"/>
      <c r="X607" s="9"/>
      <c r="Y607" s="9"/>
      <c r="Z607" s="8"/>
      <c r="AA607" s="8"/>
      <c r="AB607" s="8"/>
      <c r="AC607" s="10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2:50" ht="179.25" customHeight="1" thickBot="1" x14ac:dyDescent="0.25">
      <c r="B608" s="3"/>
      <c r="C608" s="4">
        <v>100035437</v>
      </c>
      <c r="D608" s="43" t="s">
        <v>7</v>
      </c>
      <c r="E608" s="45">
        <v>1</v>
      </c>
      <c r="F608" s="38">
        <v>36.99</v>
      </c>
      <c r="G608" s="39">
        <f t="shared" si="11"/>
        <v>36.99</v>
      </c>
      <c r="H608" s="14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9"/>
      <c r="U608" s="9"/>
      <c r="V608" s="9"/>
      <c r="W608" s="9">
        <v>1</v>
      </c>
      <c r="X608" s="9"/>
      <c r="Y608" s="9"/>
      <c r="Z608" s="8"/>
      <c r="AA608" s="8"/>
      <c r="AB608" s="8"/>
      <c r="AC608" s="10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2:50" ht="179.25" customHeight="1" thickBot="1" x14ac:dyDescent="0.25">
      <c r="B609" s="3"/>
      <c r="C609" s="4">
        <v>100035471</v>
      </c>
      <c r="D609" s="43" t="s">
        <v>7</v>
      </c>
      <c r="E609" s="45">
        <v>1</v>
      </c>
      <c r="F609" s="38">
        <v>32.99</v>
      </c>
      <c r="G609" s="39">
        <f t="shared" si="11"/>
        <v>32.99</v>
      </c>
      <c r="H609" s="14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9"/>
      <c r="U609" s="9"/>
      <c r="V609" s="9"/>
      <c r="W609" s="9"/>
      <c r="X609" s="9">
        <v>1</v>
      </c>
      <c r="Y609" s="9"/>
      <c r="Z609" s="8"/>
      <c r="AA609" s="8"/>
      <c r="AB609" s="8"/>
      <c r="AC609" s="10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2:50" ht="179.25" customHeight="1" thickBot="1" x14ac:dyDescent="0.25">
      <c r="B610" s="3"/>
      <c r="C610" s="4">
        <v>100035474</v>
      </c>
      <c r="D610" s="43" t="s">
        <v>7</v>
      </c>
      <c r="E610" s="45">
        <v>1</v>
      </c>
      <c r="F610" s="38">
        <v>49.99</v>
      </c>
      <c r="G610" s="39">
        <f t="shared" si="11"/>
        <v>49.99</v>
      </c>
      <c r="H610" s="14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9"/>
      <c r="U610" s="9"/>
      <c r="V610" s="9">
        <v>1</v>
      </c>
      <c r="W610" s="9"/>
      <c r="X610" s="9"/>
      <c r="Y610" s="9"/>
      <c r="Z610" s="8"/>
      <c r="AA610" s="8"/>
      <c r="AB610" s="8"/>
      <c r="AC610" s="10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2:50" ht="179.25" customHeight="1" thickBot="1" x14ac:dyDescent="0.25">
      <c r="B611" s="3"/>
      <c r="C611" s="4">
        <v>100035480</v>
      </c>
      <c r="D611" s="43" t="s">
        <v>7</v>
      </c>
      <c r="E611" s="45">
        <v>1</v>
      </c>
      <c r="F611" s="38">
        <v>44.99</v>
      </c>
      <c r="G611" s="39">
        <f t="shared" si="11"/>
        <v>44.99</v>
      </c>
      <c r="H611" s="14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9"/>
      <c r="U611" s="9"/>
      <c r="V611" s="9">
        <v>1</v>
      </c>
      <c r="W611" s="9"/>
      <c r="X611" s="9"/>
      <c r="Y611" s="9"/>
      <c r="Z611" s="8"/>
      <c r="AA611" s="8"/>
      <c r="AB611" s="8"/>
      <c r="AC611" s="10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2:50" ht="179.25" customHeight="1" thickBot="1" x14ac:dyDescent="0.25">
      <c r="B612" s="3"/>
      <c r="C612" s="4">
        <v>100035606</v>
      </c>
      <c r="D612" s="43" t="s">
        <v>7</v>
      </c>
      <c r="E612" s="45">
        <v>1</v>
      </c>
      <c r="F612" s="38">
        <v>34.99</v>
      </c>
      <c r="G612" s="39">
        <f t="shared" si="11"/>
        <v>34.99</v>
      </c>
      <c r="H612" s="14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>
        <v>1</v>
      </c>
      <c r="T612" s="9"/>
      <c r="U612" s="9"/>
      <c r="V612" s="9"/>
      <c r="W612" s="9"/>
      <c r="X612" s="9"/>
      <c r="Y612" s="9"/>
      <c r="Z612" s="8"/>
      <c r="AA612" s="8"/>
      <c r="AB612" s="8"/>
      <c r="AC612" s="10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2:50" ht="179.25" customHeight="1" thickBot="1" x14ac:dyDescent="0.25">
      <c r="B613" s="3"/>
      <c r="C613" s="4">
        <v>100035960</v>
      </c>
      <c r="D613" s="43" t="s">
        <v>7</v>
      </c>
      <c r="E613" s="45">
        <v>1</v>
      </c>
      <c r="F613" s="38">
        <v>39.99</v>
      </c>
      <c r="G613" s="39">
        <f t="shared" si="11"/>
        <v>39.99</v>
      </c>
      <c r="H613" s="14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9"/>
      <c r="U613" s="9"/>
      <c r="V613" s="9"/>
      <c r="W613" s="9">
        <v>1</v>
      </c>
      <c r="X613" s="9"/>
      <c r="Y613" s="9"/>
      <c r="Z613" s="8"/>
      <c r="AA613" s="8"/>
      <c r="AB613" s="8"/>
      <c r="AC613" s="10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2:50" ht="179.25" customHeight="1" thickBot="1" x14ac:dyDescent="0.25">
      <c r="B614" s="3"/>
      <c r="C614" s="4">
        <v>100035966</v>
      </c>
      <c r="D614" s="43" t="s">
        <v>7</v>
      </c>
      <c r="E614" s="45">
        <v>1</v>
      </c>
      <c r="F614" s="38">
        <v>36.99</v>
      </c>
      <c r="G614" s="39">
        <f t="shared" si="11"/>
        <v>36.99</v>
      </c>
      <c r="H614" s="14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9"/>
      <c r="U614" s="9">
        <v>1</v>
      </c>
      <c r="V614" s="9"/>
      <c r="W614" s="9"/>
      <c r="X614" s="9"/>
      <c r="Y614" s="9"/>
      <c r="Z614" s="8"/>
      <c r="AA614" s="8"/>
      <c r="AB614" s="8"/>
      <c r="AC614" s="10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2:50" ht="179.25" customHeight="1" thickBot="1" x14ac:dyDescent="0.25">
      <c r="B615" s="3"/>
      <c r="C615" s="4">
        <v>100035977</v>
      </c>
      <c r="D615" s="43" t="s">
        <v>7</v>
      </c>
      <c r="E615" s="45">
        <v>1</v>
      </c>
      <c r="F615" s="38">
        <v>36.99</v>
      </c>
      <c r="G615" s="39">
        <f t="shared" si="11"/>
        <v>36.99</v>
      </c>
      <c r="H615" s="14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9"/>
      <c r="U615" s="9"/>
      <c r="V615" s="9"/>
      <c r="W615" s="9"/>
      <c r="X615" s="9">
        <v>1</v>
      </c>
      <c r="Y615" s="9"/>
      <c r="Z615" s="8"/>
      <c r="AA615" s="8"/>
      <c r="AB615" s="8"/>
      <c r="AC615" s="10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2:50" ht="179.25" customHeight="1" thickBot="1" x14ac:dyDescent="0.25">
      <c r="B616" s="3"/>
      <c r="C616" s="4">
        <v>100036132</v>
      </c>
      <c r="D616" s="43" t="s">
        <v>7</v>
      </c>
      <c r="E616" s="45">
        <v>1</v>
      </c>
      <c r="F616" s="38">
        <v>39.99</v>
      </c>
      <c r="G616" s="39">
        <f t="shared" si="11"/>
        <v>39.99</v>
      </c>
      <c r="H616" s="14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9">
        <v>1</v>
      </c>
      <c r="U616" s="9"/>
      <c r="V616" s="9"/>
      <c r="W616" s="9"/>
      <c r="X616" s="9"/>
      <c r="Y616" s="9"/>
      <c r="Z616" s="8"/>
      <c r="AA616" s="8"/>
      <c r="AB616" s="8"/>
      <c r="AC616" s="10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2:50" ht="179.25" customHeight="1" thickBot="1" x14ac:dyDescent="0.25">
      <c r="B617" s="3"/>
      <c r="C617" s="4">
        <v>100036153</v>
      </c>
      <c r="D617" s="43" t="s">
        <v>7</v>
      </c>
      <c r="E617" s="45">
        <v>1</v>
      </c>
      <c r="F617" s="38">
        <v>29.99</v>
      </c>
      <c r="G617" s="39">
        <f t="shared" si="11"/>
        <v>29.99</v>
      </c>
      <c r="H617" s="14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9"/>
      <c r="U617" s="9">
        <v>1</v>
      </c>
      <c r="V617" s="9"/>
      <c r="W617" s="9"/>
      <c r="X617" s="9"/>
      <c r="Y617" s="9"/>
      <c r="Z617" s="8"/>
      <c r="AA617" s="8"/>
      <c r="AB617" s="8"/>
      <c r="AC617" s="10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2:50" ht="179.25" customHeight="1" thickBot="1" x14ac:dyDescent="0.25">
      <c r="B618" s="3"/>
      <c r="C618" s="4">
        <v>100036500</v>
      </c>
      <c r="D618" s="43" t="s">
        <v>7</v>
      </c>
      <c r="E618" s="45">
        <v>1</v>
      </c>
      <c r="F618" s="38">
        <v>26.99</v>
      </c>
      <c r="G618" s="39">
        <f t="shared" si="11"/>
        <v>26.99</v>
      </c>
      <c r="H618" s="14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9">
        <v>1</v>
      </c>
      <c r="U618" s="9"/>
      <c r="V618" s="9"/>
      <c r="W618" s="9"/>
      <c r="X618" s="9"/>
      <c r="Y618" s="9"/>
      <c r="Z618" s="8"/>
      <c r="AA618" s="8"/>
      <c r="AB618" s="8"/>
      <c r="AC618" s="10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2:50" ht="179.25" customHeight="1" thickBot="1" x14ac:dyDescent="0.25">
      <c r="B619" s="3"/>
      <c r="C619" s="4">
        <v>100036518</v>
      </c>
      <c r="D619" s="43" t="s">
        <v>7</v>
      </c>
      <c r="E619" s="45">
        <v>1</v>
      </c>
      <c r="F619" s="38">
        <v>79.989999999999995</v>
      </c>
      <c r="G619" s="39">
        <f t="shared" si="11"/>
        <v>79.989999999999995</v>
      </c>
      <c r="H619" s="14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9"/>
      <c r="U619" s="9"/>
      <c r="V619" s="9">
        <v>1</v>
      </c>
      <c r="W619" s="9"/>
      <c r="X619" s="9"/>
      <c r="Y619" s="9"/>
      <c r="Z619" s="8"/>
      <c r="AA619" s="8"/>
      <c r="AB619" s="8"/>
      <c r="AC619" s="10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2:50" ht="179.25" customHeight="1" thickBot="1" x14ac:dyDescent="0.25">
      <c r="B620" s="3"/>
      <c r="C620" s="4">
        <v>100036526</v>
      </c>
      <c r="D620" s="43" t="s">
        <v>7</v>
      </c>
      <c r="E620" s="45">
        <v>1</v>
      </c>
      <c r="F620" s="38">
        <v>44.99</v>
      </c>
      <c r="G620" s="39">
        <f t="shared" si="11"/>
        <v>44.99</v>
      </c>
      <c r="H620" s="14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9"/>
      <c r="U620" s="9"/>
      <c r="V620" s="9">
        <v>1</v>
      </c>
      <c r="W620" s="9"/>
      <c r="X620" s="9"/>
      <c r="Y620" s="9"/>
      <c r="Z620" s="8"/>
      <c r="AA620" s="8"/>
      <c r="AB620" s="8"/>
      <c r="AC620" s="10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2:50" ht="179.25" customHeight="1" thickBot="1" x14ac:dyDescent="0.25">
      <c r="B621" s="3"/>
      <c r="C621" s="4">
        <v>100036648</v>
      </c>
      <c r="D621" s="43" t="s">
        <v>7</v>
      </c>
      <c r="E621" s="45">
        <v>1</v>
      </c>
      <c r="F621" s="38">
        <v>36.99</v>
      </c>
      <c r="G621" s="39">
        <f t="shared" si="11"/>
        <v>36.99</v>
      </c>
      <c r="H621" s="14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9">
        <v>1</v>
      </c>
      <c r="U621" s="9"/>
      <c r="V621" s="9"/>
      <c r="W621" s="9"/>
      <c r="X621" s="9"/>
      <c r="Y621" s="9"/>
      <c r="Z621" s="8"/>
      <c r="AA621" s="8"/>
      <c r="AB621" s="8"/>
      <c r="AC621" s="10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2:50" ht="179.25" customHeight="1" thickBot="1" x14ac:dyDescent="0.25">
      <c r="B622" s="3"/>
      <c r="C622" s="4">
        <v>100036743</v>
      </c>
      <c r="D622" s="43" t="s">
        <v>7</v>
      </c>
      <c r="E622" s="45">
        <v>1</v>
      </c>
      <c r="F622" s="38">
        <v>34.99</v>
      </c>
      <c r="G622" s="39">
        <f t="shared" si="11"/>
        <v>34.99</v>
      </c>
      <c r="H622" s="14"/>
      <c r="I622" s="8"/>
      <c r="J622" s="8"/>
      <c r="K622" s="8"/>
      <c r="L622" s="8"/>
      <c r="M622" s="8"/>
      <c r="N622" s="8"/>
      <c r="O622" s="8"/>
      <c r="P622" s="8"/>
      <c r="Q622" s="8"/>
      <c r="R622" s="8">
        <v>1</v>
      </c>
      <c r="S622" s="8"/>
      <c r="T622" s="9"/>
      <c r="U622" s="9"/>
      <c r="V622" s="9"/>
      <c r="W622" s="9"/>
      <c r="X622" s="9"/>
      <c r="Y622" s="9"/>
      <c r="Z622" s="8"/>
      <c r="AA622" s="8"/>
      <c r="AB622" s="8"/>
      <c r="AC622" s="10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2:50" ht="179.25" customHeight="1" thickBot="1" x14ac:dyDescent="0.25">
      <c r="B623" s="3"/>
      <c r="C623" s="4">
        <v>100036821</v>
      </c>
      <c r="D623" s="43" t="s">
        <v>7</v>
      </c>
      <c r="E623" s="45">
        <v>1</v>
      </c>
      <c r="F623" s="38">
        <v>39.99</v>
      </c>
      <c r="G623" s="39">
        <f t="shared" si="11"/>
        <v>39.99</v>
      </c>
      <c r="H623" s="14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9"/>
      <c r="U623" s="9">
        <v>1</v>
      </c>
      <c r="V623" s="9"/>
      <c r="W623" s="9"/>
      <c r="X623" s="9"/>
      <c r="Y623" s="9"/>
      <c r="Z623" s="8"/>
      <c r="AA623" s="8"/>
      <c r="AB623" s="8"/>
      <c r="AC623" s="10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2:50" ht="179.25" customHeight="1" thickBot="1" x14ac:dyDescent="0.25">
      <c r="B624" s="3"/>
      <c r="C624" s="4">
        <v>100036944</v>
      </c>
      <c r="D624" s="43" t="s">
        <v>7</v>
      </c>
      <c r="E624" s="45">
        <v>1</v>
      </c>
      <c r="F624" s="38">
        <v>39.99</v>
      </c>
      <c r="G624" s="39">
        <f t="shared" si="11"/>
        <v>39.99</v>
      </c>
      <c r="H624" s="14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9"/>
      <c r="U624" s="9"/>
      <c r="V624" s="9"/>
      <c r="W624" s="9">
        <v>1</v>
      </c>
      <c r="X624" s="9"/>
      <c r="Y624" s="9"/>
      <c r="Z624" s="8"/>
      <c r="AA624" s="8"/>
      <c r="AB624" s="8"/>
      <c r="AC624" s="10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2:50" ht="179.25" customHeight="1" thickBot="1" x14ac:dyDescent="0.25">
      <c r="B625" s="3"/>
      <c r="C625" s="4">
        <v>100036974</v>
      </c>
      <c r="D625" s="43" t="s">
        <v>7</v>
      </c>
      <c r="E625" s="45">
        <v>1</v>
      </c>
      <c r="F625" s="38">
        <v>29.99</v>
      </c>
      <c r="G625" s="39">
        <f t="shared" si="11"/>
        <v>29.99</v>
      </c>
      <c r="H625" s="14"/>
      <c r="I625" s="8"/>
      <c r="J625" s="8"/>
      <c r="K625" s="8"/>
      <c r="L625" s="8"/>
      <c r="M625" s="8">
        <v>1</v>
      </c>
      <c r="N625" s="8"/>
      <c r="O625" s="8"/>
      <c r="P625" s="8"/>
      <c r="Q625" s="8"/>
      <c r="R625" s="8"/>
      <c r="S625" s="8"/>
      <c r="T625" s="9"/>
      <c r="U625" s="9"/>
      <c r="V625" s="9"/>
      <c r="W625" s="9"/>
      <c r="X625" s="9"/>
      <c r="Y625" s="9"/>
      <c r="Z625" s="8"/>
      <c r="AA625" s="8"/>
      <c r="AB625" s="8"/>
      <c r="AC625" s="10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2:50" ht="179.25" customHeight="1" thickBot="1" x14ac:dyDescent="0.25">
      <c r="B626" s="3"/>
      <c r="C626" s="4">
        <v>100037031</v>
      </c>
      <c r="D626" s="43" t="s">
        <v>7</v>
      </c>
      <c r="E626" s="45">
        <v>1</v>
      </c>
      <c r="F626" s="38">
        <v>26.99</v>
      </c>
      <c r="G626" s="39">
        <f t="shared" si="11"/>
        <v>26.99</v>
      </c>
      <c r="H626" s="14"/>
      <c r="I626" s="8"/>
      <c r="J626" s="8"/>
      <c r="K626" s="8"/>
      <c r="L626" s="8"/>
      <c r="M626" s="8"/>
      <c r="N626" s="8"/>
      <c r="O626" s="8"/>
      <c r="P626" s="8"/>
      <c r="Q626" s="8"/>
      <c r="R626" s="8">
        <v>1</v>
      </c>
      <c r="S626" s="8"/>
      <c r="T626" s="9"/>
      <c r="U626" s="9"/>
      <c r="V626" s="9"/>
      <c r="W626" s="9"/>
      <c r="X626" s="9"/>
      <c r="Y626" s="9"/>
      <c r="Z626" s="8"/>
      <c r="AA626" s="8"/>
      <c r="AB626" s="8"/>
      <c r="AC626" s="10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2:50" ht="179.25" customHeight="1" thickBot="1" x14ac:dyDescent="0.25">
      <c r="B627" s="3"/>
      <c r="C627" s="4">
        <v>100037116</v>
      </c>
      <c r="D627" s="43" t="s">
        <v>7</v>
      </c>
      <c r="E627" s="45">
        <v>1</v>
      </c>
      <c r="F627" s="38">
        <v>22.99</v>
      </c>
      <c r="G627" s="39">
        <f t="shared" si="11"/>
        <v>22.99</v>
      </c>
      <c r="H627" s="14">
        <v>1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9"/>
      <c r="U627" s="9"/>
      <c r="V627" s="9"/>
      <c r="W627" s="9"/>
      <c r="X627" s="9"/>
      <c r="Y627" s="9"/>
      <c r="Z627" s="8"/>
      <c r="AA627" s="8"/>
      <c r="AB627" s="8"/>
      <c r="AC627" s="10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2:50" ht="179.25" customHeight="1" thickBot="1" x14ac:dyDescent="0.25">
      <c r="B628" s="3"/>
      <c r="C628" s="4">
        <v>100037133</v>
      </c>
      <c r="D628" s="43" t="s">
        <v>7</v>
      </c>
      <c r="E628" s="45">
        <v>1</v>
      </c>
      <c r="F628" s="38">
        <v>26.99</v>
      </c>
      <c r="G628" s="39">
        <f t="shared" ref="G628:G671" si="12">F628*E628</f>
        <v>26.99</v>
      </c>
      <c r="H628" s="14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9"/>
      <c r="U628" s="9"/>
      <c r="V628" s="9"/>
      <c r="W628" s="9"/>
      <c r="X628" s="9">
        <v>1</v>
      </c>
      <c r="Y628" s="9"/>
      <c r="Z628" s="8"/>
      <c r="AA628" s="8"/>
      <c r="AB628" s="8"/>
      <c r="AC628" s="10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2:50" ht="179.25" customHeight="1" thickBot="1" x14ac:dyDescent="0.25">
      <c r="B629" s="3"/>
      <c r="C629" s="4">
        <v>100037192</v>
      </c>
      <c r="D629" s="43" t="s">
        <v>7</v>
      </c>
      <c r="E629" s="45">
        <v>1</v>
      </c>
      <c r="F629" s="38">
        <v>32.99</v>
      </c>
      <c r="G629" s="39">
        <f t="shared" si="12"/>
        <v>32.99</v>
      </c>
      <c r="H629" s="14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9">
        <v>1</v>
      </c>
      <c r="U629" s="9"/>
      <c r="V629" s="9"/>
      <c r="W629" s="9"/>
      <c r="X629" s="9"/>
      <c r="Y629" s="9"/>
      <c r="Z629" s="8"/>
      <c r="AA629" s="8"/>
      <c r="AB629" s="8"/>
      <c r="AC629" s="10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2:50" ht="179.25" customHeight="1" thickBot="1" x14ac:dyDescent="0.25">
      <c r="B630" s="3"/>
      <c r="C630" s="4">
        <v>100037346</v>
      </c>
      <c r="D630" s="43" t="s">
        <v>7</v>
      </c>
      <c r="E630" s="45">
        <v>1</v>
      </c>
      <c r="F630" s="38">
        <v>44.99</v>
      </c>
      <c r="G630" s="39">
        <f t="shared" si="12"/>
        <v>44.99</v>
      </c>
      <c r="H630" s="14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9"/>
      <c r="U630" s="9"/>
      <c r="V630" s="9"/>
      <c r="W630" s="9"/>
      <c r="X630" s="9">
        <v>1</v>
      </c>
      <c r="Y630" s="9"/>
      <c r="Z630" s="8"/>
      <c r="AA630" s="8"/>
      <c r="AB630" s="8"/>
      <c r="AC630" s="10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2:50" ht="179.25" customHeight="1" thickBot="1" x14ac:dyDescent="0.25">
      <c r="B631" s="3"/>
      <c r="C631" s="4">
        <v>100037347</v>
      </c>
      <c r="D631" s="43" t="s">
        <v>7</v>
      </c>
      <c r="E631" s="45">
        <v>1</v>
      </c>
      <c r="F631" s="38">
        <v>44.99</v>
      </c>
      <c r="G631" s="39">
        <f t="shared" si="12"/>
        <v>44.99</v>
      </c>
      <c r="H631" s="14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9"/>
      <c r="U631" s="9">
        <v>1</v>
      </c>
      <c r="V631" s="9"/>
      <c r="W631" s="9"/>
      <c r="X631" s="9"/>
      <c r="Y631" s="9"/>
      <c r="Z631" s="8"/>
      <c r="AA631" s="8"/>
      <c r="AB631" s="8"/>
      <c r="AC631" s="10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2:50" ht="179.25" customHeight="1" thickBot="1" x14ac:dyDescent="0.25">
      <c r="B632" s="3"/>
      <c r="C632" s="4">
        <v>100037474</v>
      </c>
      <c r="D632" s="43" t="s">
        <v>7</v>
      </c>
      <c r="E632" s="45">
        <v>1</v>
      </c>
      <c r="F632" s="38">
        <v>39.99</v>
      </c>
      <c r="G632" s="39">
        <f t="shared" si="12"/>
        <v>39.99</v>
      </c>
      <c r="H632" s="14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9"/>
      <c r="U632" s="9"/>
      <c r="V632" s="9"/>
      <c r="W632" s="9">
        <v>1</v>
      </c>
      <c r="X632" s="9"/>
      <c r="Y632" s="9"/>
      <c r="Z632" s="8"/>
      <c r="AA632" s="8"/>
      <c r="AB632" s="8"/>
      <c r="AC632" s="10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2:50" ht="179.25" customHeight="1" thickBot="1" x14ac:dyDescent="0.25">
      <c r="B633" s="3"/>
      <c r="C633" s="4">
        <v>100037477</v>
      </c>
      <c r="D633" s="43" t="s">
        <v>7</v>
      </c>
      <c r="E633" s="45">
        <v>1</v>
      </c>
      <c r="F633" s="38">
        <v>32.99</v>
      </c>
      <c r="G633" s="39">
        <f t="shared" si="12"/>
        <v>32.99</v>
      </c>
      <c r="H633" s="14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9">
        <v>1</v>
      </c>
      <c r="U633" s="9"/>
      <c r="V633" s="9"/>
      <c r="W633" s="9"/>
      <c r="X633" s="9"/>
      <c r="Y633" s="9"/>
      <c r="Z633" s="8"/>
      <c r="AA633" s="8"/>
      <c r="AB633" s="8"/>
      <c r="AC633" s="10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2:50" ht="179.25" customHeight="1" thickBot="1" x14ac:dyDescent="0.25">
      <c r="B634" s="3"/>
      <c r="C634" s="4">
        <v>100037487</v>
      </c>
      <c r="D634" s="43" t="s">
        <v>7</v>
      </c>
      <c r="E634" s="45">
        <v>1</v>
      </c>
      <c r="F634" s="38">
        <v>29.99</v>
      </c>
      <c r="G634" s="39">
        <f t="shared" si="12"/>
        <v>29.99</v>
      </c>
      <c r="H634" s="14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9">
        <v>1</v>
      </c>
      <c r="U634" s="9"/>
      <c r="V634" s="9"/>
      <c r="W634" s="9"/>
      <c r="X634" s="9"/>
      <c r="Y634" s="9"/>
      <c r="Z634" s="8"/>
      <c r="AA634" s="8"/>
      <c r="AB634" s="8"/>
      <c r="AC634" s="10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2:50" ht="179.25" customHeight="1" thickBot="1" x14ac:dyDescent="0.25">
      <c r="B635" s="3"/>
      <c r="C635" s="4">
        <v>100037697</v>
      </c>
      <c r="D635" s="43" t="s">
        <v>7</v>
      </c>
      <c r="E635" s="45">
        <v>1</v>
      </c>
      <c r="F635" s="38">
        <v>26.99</v>
      </c>
      <c r="G635" s="39">
        <f t="shared" si="12"/>
        <v>26.99</v>
      </c>
      <c r="H635" s="14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9"/>
      <c r="U635" s="9"/>
      <c r="V635" s="9"/>
      <c r="W635" s="9">
        <v>1</v>
      </c>
      <c r="X635" s="9"/>
      <c r="Y635" s="9"/>
      <c r="Z635" s="8"/>
      <c r="AA635" s="8"/>
      <c r="AB635" s="8"/>
      <c r="AC635" s="10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2:50" ht="179.25" customHeight="1" thickBot="1" x14ac:dyDescent="0.25">
      <c r="B636" s="3"/>
      <c r="C636" s="4">
        <v>100037738</v>
      </c>
      <c r="D636" s="43" t="s">
        <v>7</v>
      </c>
      <c r="E636" s="45">
        <v>1</v>
      </c>
      <c r="F636" s="38">
        <v>39.99</v>
      </c>
      <c r="G636" s="39">
        <f t="shared" si="12"/>
        <v>39.99</v>
      </c>
      <c r="H636" s="14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9"/>
      <c r="U636" s="9"/>
      <c r="V636" s="9"/>
      <c r="W636" s="9"/>
      <c r="X636" s="9">
        <v>1</v>
      </c>
      <c r="Y636" s="9"/>
      <c r="Z636" s="8"/>
      <c r="AA636" s="8"/>
      <c r="AB636" s="8"/>
      <c r="AC636" s="10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2:50" ht="179.25" customHeight="1" thickBot="1" x14ac:dyDescent="0.25">
      <c r="B637" s="3"/>
      <c r="C637" s="4">
        <v>100037832</v>
      </c>
      <c r="D637" s="43" t="s">
        <v>7</v>
      </c>
      <c r="E637" s="45">
        <v>1</v>
      </c>
      <c r="F637" s="38">
        <v>39.99</v>
      </c>
      <c r="G637" s="39">
        <f t="shared" si="12"/>
        <v>39.99</v>
      </c>
      <c r="H637" s="14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9"/>
      <c r="U637" s="9"/>
      <c r="V637" s="9"/>
      <c r="W637" s="9"/>
      <c r="X637" s="9">
        <v>1</v>
      </c>
      <c r="Y637" s="9"/>
      <c r="Z637" s="8"/>
      <c r="AA637" s="8"/>
      <c r="AB637" s="8"/>
      <c r="AC637" s="10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2:50" ht="179.25" customHeight="1" thickBot="1" x14ac:dyDescent="0.25">
      <c r="B638" s="3"/>
      <c r="C638" s="4">
        <v>100037836</v>
      </c>
      <c r="D638" s="43" t="s">
        <v>7</v>
      </c>
      <c r="E638" s="45">
        <v>1</v>
      </c>
      <c r="F638" s="38">
        <v>29.99</v>
      </c>
      <c r="G638" s="39">
        <f t="shared" si="12"/>
        <v>29.99</v>
      </c>
      <c r="H638" s="14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9">
        <v>1</v>
      </c>
      <c r="U638" s="9"/>
      <c r="V638" s="9"/>
      <c r="W638" s="9"/>
      <c r="X638" s="9"/>
      <c r="Y638" s="9"/>
      <c r="Z638" s="8"/>
      <c r="AA638" s="8"/>
      <c r="AB638" s="8"/>
      <c r="AC638" s="10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2:50" ht="179.25" customHeight="1" thickBot="1" x14ac:dyDescent="0.25">
      <c r="B639" s="3"/>
      <c r="C639" s="4">
        <v>100038076</v>
      </c>
      <c r="D639" s="43" t="s">
        <v>7</v>
      </c>
      <c r="E639" s="45">
        <v>1</v>
      </c>
      <c r="F639" s="38">
        <v>39.99</v>
      </c>
      <c r="G639" s="39">
        <f t="shared" si="12"/>
        <v>39.99</v>
      </c>
      <c r="H639" s="14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9"/>
      <c r="U639" s="9"/>
      <c r="V639" s="9"/>
      <c r="W639" s="9">
        <v>1</v>
      </c>
      <c r="X639" s="9"/>
      <c r="Y639" s="9"/>
      <c r="Z639" s="8"/>
      <c r="AA639" s="8"/>
      <c r="AB639" s="8"/>
      <c r="AC639" s="10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2:50" ht="179.25" customHeight="1" thickBot="1" x14ac:dyDescent="0.25">
      <c r="B640" s="3"/>
      <c r="C640" s="4">
        <v>100038329</v>
      </c>
      <c r="D640" s="43" t="s">
        <v>7</v>
      </c>
      <c r="E640" s="45">
        <v>1</v>
      </c>
      <c r="F640" s="38">
        <v>79.989999999999995</v>
      </c>
      <c r="G640" s="39">
        <f t="shared" si="12"/>
        <v>79.989999999999995</v>
      </c>
      <c r="H640" s="14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9"/>
      <c r="U640" s="9"/>
      <c r="V640" s="9"/>
      <c r="W640" s="9">
        <v>1</v>
      </c>
      <c r="X640" s="9"/>
      <c r="Y640" s="9"/>
      <c r="Z640" s="8"/>
      <c r="AA640" s="8"/>
      <c r="AB640" s="8"/>
      <c r="AC640" s="10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2:50" ht="179.25" customHeight="1" thickBot="1" x14ac:dyDescent="0.25">
      <c r="B641" s="3"/>
      <c r="C641" s="4">
        <v>100038914</v>
      </c>
      <c r="D641" s="43" t="s">
        <v>7</v>
      </c>
      <c r="E641" s="45">
        <v>1</v>
      </c>
      <c r="F641" s="38">
        <v>32.99</v>
      </c>
      <c r="G641" s="39">
        <f t="shared" si="12"/>
        <v>32.99</v>
      </c>
      <c r="H641" s="14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9"/>
      <c r="U641" s="9"/>
      <c r="V641" s="9">
        <v>1</v>
      </c>
      <c r="W641" s="9"/>
      <c r="X641" s="9"/>
      <c r="Y641" s="9"/>
      <c r="Z641" s="8"/>
      <c r="AA641" s="8"/>
      <c r="AB641" s="8"/>
      <c r="AC641" s="10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2:50" ht="179.25" customHeight="1" thickBot="1" x14ac:dyDescent="0.25">
      <c r="B642" s="3"/>
      <c r="C642" s="4">
        <v>100039374</v>
      </c>
      <c r="D642" s="43" t="s">
        <v>7</v>
      </c>
      <c r="E642" s="45">
        <v>1</v>
      </c>
      <c r="F642" s="38">
        <v>39.99</v>
      </c>
      <c r="G642" s="39">
        <f t="shared" si="12"/>
        <v>39.99</v>
      </c>
      <c r="H642" s="14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9"/>
      <c r="U642" s="9"/>
      <c r="V642" s="9"/>
      <c r="W642" s="9">
        <v>1</v>
      </c>
      <c r="X642" s="9"/>
      <c r="Y642" s="9"/>
      <c r="Z642" s="8"/>
      <c r="AA642" s="8"/>
      <c r="AB642" s="8"/>
      <c r="AC642" s="10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2:50" ht="179.25" customHeight="1" thickBot="1" x14ac:dyDescent="0.25">
      <c r="B643" s="3"/>
      <c r="C643" s="4">
        <v>100039590</v>
      </c>
      <c r="D643" s="43" t="s">
        <v>7</v>
      </c>
      <c r="E643" s="45">
        <v>1</v>
      </c>
      <c r="F643" s="38">
        <v>39.99</v>
      </c>
      <c r="G643" s="39">
        <f t="shared" si="12"/>
        <v>39.99</v>
      </c>
      <c r="H643" s="14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9">
        <v>1</v>
      </c>
      <c r="U643" s="9"/>
      <c r="V643" s="9"/>
      <c r="W643" s="9"/>
      <c r="X643" s="9"/>
      <c r="Y643" s="9"/>
      <c r="Z643" s="8"/>
      <c r="AA643" s="8"/>
      <c r="AB643" s="8"/>
      <c r="AC643" s="10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2:50" ht="179.25" customHeight="1" thickBot="1" x14ac:dyDescent="0.25">
      <c r="B644" s="3"/>
      <c r="C644" s="4">
        <v>100039625</v>
      </c>
      <c r="D644" s="43" t="s">
        <v>7</v>
      </c>
      <c r="E644" s="45">
        <v>1</v>
      </c>
      <c r="F644" s="38">
        <v>36.99</v>
      </c>
      <c r="G644" s="39">
        <f t="shared" si="12"/>
        <v>36.99</v>
      </c>
      <c r="H644" s="14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9"/>
      <c r="U644" s="9">
        <v>1</v>
      </c>
      <c r="V644" s="9"/>
      <c r="W644" s="9"/>
      <c r="X644" s="9"/>
      <c r="Y644" s="9"/>
      <c r="Z644" s="8"/>
      <c r="AA644" s="8"/>
      <c r="AB644" s="8"/>
      <c r="AC644" s="10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2:50" ht="179.25" customHeight="1" thickBot="1" x14ac:dyDescent="0.25">
      <c r="B645" s="3"/>
      <c r="C645" s="4">
        <v>100039822</v>
      </c>
      <c r="D645" s="43" t="s">
        <v>7</v>
      </c>
      <c r="E645" s="45">
        <v>1</v>
      </c>
      <c r="F645" s="38">
        <v>34.99</v>
      </c>
      <c r="G645" s="39">
        <f t="shared" si="12"/>
        <v>34.99</v>
      </c>
      <c r="H645" s="14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9"/>
      <c r="U645" s="9"/>
      <c r="V645" s="9"/>
      <c r="W645" s="9">
        <v>1</v>
      </c>
      <c r="X645" s="9"/>
      <c r="Y645" s="9"/>
      <c r="Z645" s="8"/>
      <c r="AA645" s="8"/>
      <c r="AB645" s="8"/>
      <c r="AC645" s="10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2:50" ht="179.25" customHeight="1" thickBot="1" x14ac:dyDescent="0.25">
      <c r="B646" s="3"/>
      <c r="C646" s="4">
        <v>100039984</v>
      </c>
      <c r="D646" s="43" t="s">
        <v>7</v>
      </c>
      <c r="E646" s="45">
        <v>1</v>
      </c>
      <c r="F646" s="38">
        <v>54.99</v>
      </c>
      <c r="G646" s="39">
        <f t="shared" si="12"/>
        <v>54.99</v>
      </c>
      <c r="H646" s="14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9"/>
      <c r="U646" s="9"/>
      <c r="V646" s="9"/>
      <c r="W646" s="9">
        <v>1</v>
      </c>
      <c r="X646" s="9"/>
      <c r="Y646" s="9"/>
      <c r="Z646" s="8"/>
      <c r="AA646" s="8"/>
      <c r="AB646" s="8"/>
      <c r="AC646" s="10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2:50" ht="179.25" customHeight="1" thickBot="1" x14ac:dyDescent="0.25">
      <c r="B647" s="3"/>
      <c r="C647" s="4">
        <v>100040215</v>
      </c>
      <c r="D647" s="43" t="s">
        <v>7</v>
      </c>
      <c r="E647" s="45">
        <v>1</v>
      </c>
      <c r="F647" s="38">
        <v>39.99</v>
      </c>
      <c r="G647" s="39">
        <f t="shared" si="12"/>
        <v>39.99</v>
      </c>
      <c r="H647" s="14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9"/>
      <c r="U647" s="9"/>
      <c r="V647" s="9"/>
      <c r="W647" s="9"/>
      <c r="X647" s="9">
        <v>1</v>
      </c>
      <c r="Y647" s="9"/>
      <c r="Z647" s="8"/>
      <c r="AA647" s="8"/>
      <c r="AB647" s="8"/>
      <c r="AC647" s="10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2:50" ht="179.25" customHeight="1" thickBot="1" x14ac:dyDescent="0.25">
      <c r="B648" s="3"/>
      <c r="C648" s="4">
        <v>100040258</v>
      </c>
      <c r="D648" s="43" t="s">
        <v>7</v>
      </c>
      <c r="E648" s="45">
        <v>1</v>
      </c>
      <c r="F648" s="38">
        <v>34.99</v>
      </c>
      <c r="G648" s="39">
        <f t="shared" si="12"/>
        <v>34.99</v>
      </c>
      <c r="H648" s="14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9">
        <v>1</v>
      </c>
      <c r="U648" s="9"/>
      <c r="V648" s="9"/>
      <c r="W648" s="9"/>
      <c r="X648" s="9"/>
      <c r="Y648" s="9"/>
      <c r="Z648" s="8"/>
      <c r="AA648" s="8"/>
      <c r="AB648" s="8"/>
      <c r="AC648" s="10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2:50" ht="179.25" customHeight="1" thickBot="1" x14ac:dyDescent="0.25">
      <c r="B649" s="3"/>
      <c r="C649" s="4">
        <v>100040323</v>
      </c>
      <c r="D649" s="43" t="s">
        <v>7</v>
      </c>
      <c r="E649" s="45">
        <v>1</v>
      </c>
      <c r="F649" s="38">
        <v>99.99</v>
      </c>
      <c r="G649" s="39">
        <f t="shared" si="12"/>
        <v>99.99</v>
      </c>
      <c r="H649" s="14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9"/>
      <c r="U649" s="9">
        <v>1</v>
      </c>
      <c r="V649" s="9"/>
      <c r="W649" s="9"/>
      <c r="X649" s="9"/>
      <c r="Y649" s="9"/>
      <c r="Z649" s="8"/>
      <c r="AA649" s="8"/>
      <c r="AB649" s="8"/>
      <c r="AC649" s="10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2:50" ht="179.25" customHeight="1" thickBot="1" x14ac:dyDescent="0.25">
      <c r="B650" s="3"/>
      <c r="C650" s="4">
        <v>100040389</v>
      </c>
      <c r="D650" s="43" t="s">
        <v>7</v>
      </c>
      <c r="E650" s="45">
        <v>1</v>
      </c>
      <c r="F650" s="38">
        <v>29.99</v>
      </c>
      <c r="G650" s="39">
        <f t="shared" si="12"/>
        <v>29.99</v>
      </c>
      <c r="H650" s="14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9"/>
      <c r="U650" s="9"/>
      <c r="V650" s="9"/>
      <c r="W650" s="9">
        <v>1</v>
      </c>
      <c r="X650" s="9"/>
      <c r="Y650" s="9"/>
      <c r="Z650" s="8"/>
      <c r="AA650" s="8"/>
      <c r="AB650" s="8"/>
      <c r="AC650" s="10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2:50" ht="179.25" customHeight="1" thickBot="1" x14ac:dyDescent="0.25">
      <c r="B651" s="3"/>
      <c r="C651" s="4">
        <v>100040702</v>
      </c>
      <c r="D651" s="43" t="s">
        <v>7</v>
      </c>
      <c r="E651" s="45">
        <v>1</v>
      </c>
      <c r="F651" s="38">
        <v>19.989999999999998</v>
      </c>
      <c r="G651" s="39">
        <f t="shared" si="12"/>
        <v>19.989999999999998</v>
      </c>
      <c r="H651" s="14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9"/>
      <c r="U651" s="9"/>
      <c r="V651" s="9"/>
      <c r="W651" s="9">
        <v>1</v>
      </c>
      <c r="X651" s="9"/>
      <c r="Y651" s="9"/>
      <c r="Z651" s="8"/>
      <c r="AA651" s="8"/>
      <c r="AB651" s="8"/>
      <c r="AC651" s="10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2:50" ht="179.25" customHeight="1" thickBot="1" x14ac:dyDescent="0.25">
      <c r="B652" s="3"/>
      <c r="C652" s="4">
        <v>100016407</v>
      </c>
      <c r="D652" s="43" t="s">
        <v>7</v>
      </c>
      <c r="E652" s="45">
        <v>1</v>
      </c>
      <c r="F652" s="38">
        <v>12.99</v>
      </c>
      <c r="G652" s="39">
        <f t="shared" si="12"/>
        <v>12.99</v>
      </c>
      <c r="H652" s="14">
        <v>1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9"/>
      <c r="U652" s="9"/>
      <c r="V652" s="9"/>
      <c r="W652" s="9"/>
      <c r="X652" s="9"/>
      <c r="Y652" s="9"/>
      <c r="Z652" s="8"/>
      <c r="AA652" s="8"/>
      <c r="AB652" s="8"/>
      <c r="AC652" s="10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2:50" ht="179.25" customHeight="1" thickBot="1" x14ac:dyDescent="0.25">
      <c r="B653" s="3"/>
      <c r="C653" s="4">
        <v>100033066</v>
      </c>
      <c r="D653" s="43" t="s">
        <v>7</v>
      </c>
      <c r="E653" s="45">
        <v>1</v>
      </c>
      <c r="F653" s="38">
        <v>24.99</v>
      </c>
      <c r="G653" s="39">
        <f t="shared" si="12"/>
        <v>24.99</v>
      </c>
      <c r="H653" s="14"/>
      <c r="I653" s="8"/>
      <c r="J653" s="8"/>
      <c r="K653" s="8">
        <v>1</v>
      </c>
      <c r="L653" s="8"/>
      <c r="M653" s="8"/>
      <c r="N653" s="8"/>
      <c r="O653" s="8"/>
      <c r="P653" s="8"/>
      <c r="Q653" s="8"/>
      <c r="R653" s="8"/>
      <c r="S653" s="8"/>
      <c r="T653" s="9"/>
      <c r="U653" s="9"/>
      <c r="V653" s="9"/>
      <c r="W653" s="9"/>
      <c r="X653" s="9"/>
      <c r="Y653" s="9"/>
      <c r="Z653" s="8"/>
      <c r="AA653" s="8"/>
      <c r="AB653" s="8"/>
      <c r="AC653" s="10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2:50" ht="179.25" customHeight="1" thickBot="1" x14ac:dyDescent="0.25">
      <c r="B654" s="3"/>
      <c r="C654" s="4">
        <v>100035470</v>
      </c>
      <c r="D654" s="43" t="s">
        <v>7</v>
      </c>
      <c r="E654" s="45">
        <v>1</v>
      </c>
      <c r="F654" s="38">
        <v>32.99</v>
      </c>
      <c r="G654" s="39">
        <f t="shared" si="12"/>
        <v>32.99</v>
      </c>
      <c r="H654" s="14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9"/>
      <c r="U654" s="9">
        <v>1</v>
      </c>
      <c r="V654" s="9"/>
      <c r="W654" s="9"/>
      <c r="X654" s="9"/>
      <c r="Y654" s="9"/>
      <c r="Z654" s="8"/>
      <c r="AA654" s="8"/>
      <c r="AB654" s="8"/>
      <c r="AC654" s="10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2:50" ht="179.25" customHeight="1" thickBot="1" x14ac:dyDescent="0.25">
      <c r="B655" s="3"/>
      <c r="C655" s="4">
        <v>100036453</v>
      </c>
      <c r="D655" s="43" t="s">
        <v>7</v>
      </c>
      <c r="E655" s="45">
        <v>1</v>
      </c>
      <c r="F655" s="38">
        <v>49.99</v>
      </c>
      <c r="G655" s="39">
        <f t="shared" si="12"/>
        <v>49.99</v>
      </c>
      <c r="H655" s="14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9"/>
      <c r="U655" s="9"/>
      <c r="V655" s="9"/>
      <c r="W655" s="9">
        <v>1</v>
      </c>
      <c r="X655" s="9"/>
      <c r="Y655" s="9"/>
      <c r="Z655" s="8"/>
      <c r="AA655" s="8"/>
      <c r="AB655" s="8"/>
      <c r="AC655" s="10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2:50" ht="179.25" customHeight="1" thickBot="1" x14ac:dyDescent="0.25">
      <c r="B656" s="3"/>
      <c r="C656" s="4">
        <v>100036725</v>
      </c>
      <c r="D656" s="43" t="s">
        <v>7</v>
      </c>
      <c r="E656" s="45">
        <v>1</v>
      </c>
      <c r="F656" s="38">
        <v>34.99</v>
      </c>
      <c r="G656" s="39">
        <f t="shared" si="12"/>
        <v>34.99</v>
      </c>
      <c r="H656" s="14"/>
      <c r="I656" s="8"/>
      <c r="J656" s="8"/>
      <c r="K656" s="8"/>
      <c r="L656" s="8"/>
      <c r="M656" s="8"/>
      <c r="N656" s="8"/>
      <c r="O656" s="8">
        <v>1</v>
      </c>
      <c r="P656" s="8"/>
      <c r="Q656" s="8"/>
      <c r="R656" s="8"/>
      <c r="S656" s="8"/>
      <c r="T656" s="9"/>
      <c r="U656" s="9"/>
      <c r="V656" s="9"/>
      <c r="W656" s="9"/>
      <c r="X656" s="9"/>
      <c r="Y656" s="9"/>
      <c r="Z656" s="8"/>
      <c r="AA656" s="8"/>
      <c r="AB656" s="8"/>
      <c r="AC656" s="10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2:50" ht="179.25" customHeight="1" thickBot="1" x14ac:dyDescent="0.25">
      <c r="B657" s="3"/>
      <c r="C657" s="4">
        <v>100039499</v>
      </c>
      <c r="D657" s="43" t="s">
        <v>7</v>
      </c>
      <c r="E657" s="45">
        <v>1</v>
      </c>
      <c r="F657" s="38">
        <v>49.99</v>
      </c>
      <c r="G657" s="39">
        <f t="shared" si="12"/>
        <v>49.99</v>
      </c>
      <c r="H657" s="14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9"/>
      <c r="U657" s="9"/>
      <c r="V657" s="9"/>
      <c r="W657" s="9"/>
      <c r="X657" s="9"/>
      <c r="Y657" s="9">
        <v>1</v>
      </c>
      <c r="Z657" s="8"/>
      <c r="AA657" s="8"/>
      <c r="AB657" s="8"/>
      <c r="AC657" s="10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2:50" ht="179.25" customHeight="1" thickBot="1" x14ac:dyDescent="0.25">
      <c r="B658" s="3"/>
      <c r="C658" s="4">
        <v>100039887</v>
      </c>
      <c r="D658" s="43" t="s">
        <v>7</v>
      </c>
      <c r="E658" s="45">
        <v>1</v>
      </c>
      <c r="F658" s="38">
        <v>39.99</v>
      </c>
      <c r="G658" s="39">
        <f t="shared" si="12"/>
        <v>39.99</v>
      </c>
      <c r="H658" s="14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9"/>
      <c r="U658" s="9"/>
      <c r="V658" s="9">
        <v>1</v>
      </c>
      <c r="W658" s="9"/>
      <c r="X658" s="9"/>
      <c r="Y658" s="9"/>
      <c r="Z658" s="8"/>
      <c r="AA658" s="8"/>
      <c r="AB658" s="8"/>
      <c r="AC658" s="10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2:50" ht="179.25" customHeight="1" thickBot="1" x14ac:dyDescent="0.25">
      <c r="B659" s="3"/>
      <c r="C659" s="4">
        <v>100040979</v>
      </c>
      <c r="D659" s="43" t="s">
        <v>7</v>
      </c>
      <c r="E659" s="45">
        <v>1</v>
      </c>
      <c r="F659" s="38">
        <v>39.99</v>
      </c>
      <c r="G659" s="39">
        <f t="shared" si="12"/>
        <v>39.99</v>
      </c>
      <c r="H659" s="14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9"/>
      <c r="U659" s="9"/>
      <c r="V659" s="9"/>
      <c r="W659" s="9"/>
      <c r="X659" s="9"/>
      <c r="Y659" s="9">
        <v>1</v>
      </c>
      <c r="Z659" s="8"/>
      <c r="AA659" s="8"/>
      <c r="AB659" s="8"/>
      <c r="AC659" s="10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2:50" ht="179.25" customHeight="1" thickBot="1" x14ac:dyDescent="0.25">
      <c r="B660" s="3"/>
      <c r="C660" s="4">
        <v>100036660</v>
      </c>
      <c r="D660" s="43" t="s">
        <v>7</v>
      </c>
      <c r="E660" s="45">
        <v>1</v>
      </c>
      <c r="F660" s="38">
        <v>29.99</v>
      </c>
      <c r="G660" s="39">
        <f t="shared" si="12"/>
        <v>29.99</v>
      </c>
      <c r="H660" s="14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9"/>
      <c r="U660" s="9"/>
      <c r="V660" s="9"/>
      <c r="W660" s="9"/>
      <c r="X660" s="9">
        <v>1</v>
      </c>
      <c r="Y660" s="9"/>
      <c r="Z660" s="8"/>
      <c r="AA660" s="8"/>
      <c r="AB660" s="8"/>
      <c r="AC660" s="10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2:50" ht="179.25" customHeight="1" thickBot="1" x14ac:dyDescent="0.25">
      <c r="B661" s="3"/>
      <c r="C661" s="4">
        <v>100040541</v>
      </c>
      <c r="D661" s="43" t="s">
        <v>7</v>
      </c>
      <c r="E661" s="45">
        <v>1</v>
      </c>
      <c r="F661" s="38">
        <v>24.99</v>
      </c>
      <c r="G661" s="39">
        <f t="shared" si="12"/>
        <v>24.99</v>
      </c>
      <c r="H661" s="14">
        <v>1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9"/>
      <c r="U661" s="9"/>
      <c r="V661" s="9"/>
      <c r="W661" s="9"/>
      <c r="X661" s="9"/>
      <c r="Y661" s="9"/>
      <c r="Z661" s="8"/>
      <c r="AA661" s="8"/>
      <c r="AB661" s="8"/>
      <c r="AC661" s="10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2:50" ht="179.25" customHeight="1" thickBot="1" x14ac:dyDescent="0.25">
      <c r="B662" s="3"/>
      <c r="C662" s="4">
        <v>100035678</v>
      </c>
      <c r="D662" s="43" t="s">
        <v>7</v>
      </c>
      <c r="E662" s="45">
        <v>1</v>
      </c>
      <c r="F662" s="38">
        <v>34.99</v>
      </c>
      <c r="G662" s="39">
        <f t="shared" si="12"/>
        <v>34.99</v>
      </c>
      <c r="H662" s="14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9"/>
      <c r="U662" s="9"/>
      <c r="V662" s="9"/>
      <c r="W662" s="9">
        <v>1</v>
      </c>
      <c r="X662" s="9"/>
      <c r="Y662" s="9"/>
      <c r="Z662" s="8"/>
      <c r="AA662" s="8"/>
      <c r="AB662" s="8"/>
      <c r="AC662" s="10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2:50" ht="179.25" customHeight="1" thickBot="1" x14ac:dyDescent="0.25">
      <c r="B663" s="3"/>
      <c r="C663" s="4">
        <v>100035682</v>
      </c>
      <c r="D663" s="43" t="s">
        <v>7</v>
      </c>
      <c r="E663" s="45">
        <v>1</v>
      </c>
      <c r="F663" s="38">
        <v>39.99</v>
      </c>
      <c r="G663" s="39">
        <f t="shared" si="12"/>
        <v>39.99</v>
      </c>
      <c r="H663" s="14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9"/>
      <c r="U663" s="9"/>
      <c r="V663" s="9"/>
      <c r="W663" s="9"/>
      <c r="X663" s="9">
        <v>1</v>
      </c>
      <c r="Y663" s="9"/>
      <c r="Z663" s="8"/>
      <c r="AA663" s="8"/>
      <c r="AB663" s="8"/>
      <c r="AC663" s="10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2:50" ht="179.25" customHeight="1" thickBot="1" x14ac:dyDescent="0.25">
      <c r="B664" s="3"/>
      <c r="C664" s="4">
        <v>100035868</v>
      </c>
      <c r="D664" s="43" t="s">
        <v>7</v>
      </c>
      <c r="E664" s="45">
        <v>1</v>
      </c>
      <c r="F664" s="38">
        <v>34.9</v>
      </c>
      <c r="G664" s="39">
        <f t="shared" si="12"/>
        <v>34.9</v>
      </c>
      <c r="H664" s="14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9">
        <v>1</v>
      </c>
      <c r="U664" s="9"/>
      <c r="V664" s="9"/>
      <c r="W664" s="9"/>
      <c r="X664" s="9"/>
      <c r="Y664" s="9"/>
      <c r="Z664" s="8"/>
      <c r="AA664" s="8"/>
      <c r="AB664" s="8"/>
      <c r="AC664" s="10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2:50" ht="179.25" customHeight="1" thickBot="1" x14ac:dyDescent="0.25">
      <c r="B665" s="3"/>
      <c r="C665" s="4">
        <v>100036029</v>
      </c>
      <c r="D665" s="43" t="s">
        <v>7</v>
      </c>
      <c r="E665" s="45">
        <v>1</v>
      </c>
      <c r="F665" s="38">
        <v>36.99</v>
      </c>
      <c r="G665" s="39">
        <f t="shared" si="12"/>
        <v>36.99</v>
      </c>
      <c r="H665" s="14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9"/>
      <c r="U665" s="9"/>
      <c r="V665" s="9"/>
      <c r="W665" s="9"/>
      <c r="X665" s="9"/>
      <c r="Y665" s="9">
        <v>1</v>
      </c>
      <c r="Z665" s="8"/>
      <c r="AA665" s="8"/>
      <c r="AB665" s="8"/>
      <c r="AC665" s="10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2:50" ht="179.25" customHeight="1" thickBot="1" x14ac:dyDescent="0.25">
      <c r="B666" s="3"/>
      <c r="C666" s="4">
        <v>100039248</v>
      </c>
      <c r="D666" s="43" t="s">
        <v>7</v>
      </c>
      <c r="E666" s="45">
        <v>1</v>
      </c>
      <c r="F666" s="38">
        <v>34.99</v>
      </c>
      <c r="G666" s="39">
        <f t="shared" si="12"/>
        <v>34.99</v>
      </c>
      <c r="H666" s="14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9"/>
      <c r="U666" s="9"/>
      <c r="V666" s="9"/>
      <c r="W666" s="9">
        <v>1</v>
      </c>
      <c r="X666" s="9"/>
      <c r="Y666" s="9"/>
      <c r="Z666" s="8"/>
      <c r="AA666" s="8"/>
      <c r="AB666" s="8"/>
      <c r="AC666" s="10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2:50" ht="179.25" customHeight="1" thickBot="1" x14ac:dyDescent="0.25">
      <c r="B667" s="3"/>
      <c r="C667" s="4">
        <v>100039393</v>
      </c>
      <c r="D667" s="43" t="s">
        <v>7</v>
      </c>
      <c r="E667" s="45">
        <v>1</v>
      </c>
      <c r="F667" s="38">
        <v>29.99</v>
      </c>
      <c r="G667" s="39">
        <f t="shared" si="12"/>
        <v>29.99</v>
      </c>
      <c r="H667" s="14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9">
        <v>1</v>
      </c>
      <c r="U667" s="9"/>
      <c r="V667" s="9"/>
      <c r="W667" s="9"/>
      <c r="X667" s="9"/>
      <c r="Y667" s="9"/>
      <c r="Z667" s="8"/>
      <c r="AA667" s="8"/>
      <c r="AB667" s="8"/>
      <c r="AC667" s="10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2:50" ht="179.25" customHeight="1" thickBot="1" x14ac:dyDescent="0.25">
      <c r="B668" s="3"/>
      <c r="C668" s="4">
        <v>100039608</v>
      </c>
      <c r="D668" s="43" t="s">
        <v>7</v>
      </c>
      <c r="E668" s="45">
        <v>1</v>
      </c>
      <c r="F668" s="38">
        <v>36.99</v>
      </c>
      <c r="G668" s="39">
        <f t="shared" si="12"/>
        <v>36.99</v>
      </c>
      <c r="H668" s="14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9"/>
      <c r="U668" s="9">
        <v>1</v>
      </c>
      <c r="V668" s="9"/>
      <c r="W668" s="9"/>
      <c r="X668" s="9"/>
      <c r="Y668" s="9"/>
      <c r="Z668" s="8"/>
      <c r="AA668" s="8"/>
      <c r="AB668" s="8"/>
      <c r="AC668" s="10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2:50" ht="179.25" customHeight="1" thickBot="1" x14ac:dyDescent="0.25">
      <c r="B669" s="3"/>
      <c r="C669" s="4">
        <v>100039758</v>
      </c>
      <c r="D669" s="43" t="s">
        <v>7</v>
      </c>
      <c r="E669" s="45">
        <v>1</v>
      </c>
      <c r="F669" s="38">
        <v>29.99</v>
      </c>
      <c r="G669" s="39">
        <f t="shared" si="12"/>
        <v>29.99</v>
      </c>
      <c r="H669" s="14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9"/>
      <c r="U669" s="9"/>
      <c r="V669" s="9"/>
      <c r="W669" s="9"/>
      <c r="X669" s="9"/>
      <c r="Y669" s="9"/>
      <c r="Z669" s="8"/>
      <c r="AA669" s="8">
        <v>1</v>
      </c>
      <c r="AB669" s="8"/>
      <c r="AC669" s="10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2:50" ht="179.25" customHeight="1" thickBot="1" x14ac:dyDescent="0.25">
      <c r="B670" s="3"/>
      <c r="C670" s="4">
        <v>100040227</v>
      </c>
      <c r="D670" s="43" t="s">
        <v>7</v>
      </c>
      <c r="E670" s="45">
        <v>1</v>
      </c>
      <c r="F670" s="38">
        <v>39.99</v>
      </c>
      <c r="G670" s="39">
        <f t="shared" si="12"/>
        <v>39.99</v>
      </c>
      <c r="H670" s="14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9">
        <v>1</v>
      </c>
      <c r="U670" s="9"/>
      <c r="V670" s="9"/>
      <c r="W670" s="9"/>
      <c r="X670" s="9"/>
      <c r="Y670" s="9"/>
      <c r="Z670" s="8"/>
      <c r="AA670" s="8"/>
      <c r="AB670" s="8"/>
      <c r="AC670" s="10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2:50" ht="179.25" customHeight="1" thickBot="1" x14ac:dyDescent="0.25">
      <c r="B671" s="3"/>
      <c r="C671" s="4">
        <v>100040895</v>
      </c>
      <c r="D671" s="43" t="s">
        <v>7</v>
      </c>
      <c r="E671" s="45">
        <v>1</v>
      </c>
      <c r="F671" s="40">
        <v>24.99</v>
      </c>
      <c r="G671" s="41">
        <f t="shared" si="12"/>
        <v>24.99</v>
      </c>
      <c r="H671" s="15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2"/>
      <c r="U671" s="12">
        <v>1</v>
      </c>
      <c r="V671" s="12"/>
      <c r="W671" s="12"/>
      <c r="X671" s="12"/>
      <c r="Y671" s="12"/>
      <c r="Z671" s="11"/>
      <c r="AA671" s="11"/>
      <c r="AB671" s="11"/>
      <c r="AC671" s="13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2:50" ht="30.75" customHeight="1" thickBot="1" x14ac:dyDescent="0.25">
      <c r="B672" s="46" t="s">
        <v>14</v>
      </c>
      <c r="C672" s="47"/>
      <c r="D672" s="48"/>
      <c r="E672" s="30">
        <f>SUM(E3:E671)</f>
        <v>29127</v>
      </c>
      <c r="F672" s="35">
        <f>G672/E672</f>
        <v>40.464500291825345</v>
      </c>
      <c r="G672" s="34">
        <f>SUM(G3:G671)</f>
        <v>1178609.4999999967</v>
      </c>
      <c r="H672" s="33">
        <f t="shared" ref="H672:AC672" si="13">SUM(H3:H671)</f>
        <v>297</v>
      </c>
      <c r="I672" s="6">
        <f t="shared" si="13"/>
        <v>4</v>
      </c>
      <c r="J672" s="6">
        <f t="shared" si="13"/>
        <v>417</v>
      </c>
      <c r="K672" s="6">
        <f t="shared" si="13"/>
        <v>1</v>
      </c>
      <c r="L672" s="6">
        <f t="shared" si="13"/>
        <v>525</v>
      </c>
      <c r="M672" s="6">
        <f t="shared" si="13"/>
        <v>391</v>
      </c>
      <c r="N672" s="6">
        <f t="shared" si="13"/>
        <v>8</v>
      </c>
      <c r="O672" s="6">
        <f t="shared" si="13"/>
        <v>11</v>
      </c>
      <c r="P672" s="6">
        <f t="shared" si="13"/>
        <v>5</v>
      </c>
      <c r="Q672" s="6">
        <f t="shared" si="13"/>
        <v>6</v>
      </c>
      <c r="R672" s="6">
        <f t="shared" si="13"/>
        <v>488</v>
      </c>
      <c r="S672" s="6">
        <f t="shared" si="13"/>
        <v>5</v>
      </c>
      <c r="T672" s="6">
        <f t="shared" si="13"/>
        <v>3336</v>
      </c>
      <c r="U672" s="6">
        <f t="shared" si="13"/>
        <v>5314</v>
      </c>
      <c r="V672" s="6">
        <f t="shared" si="13"/>
        <v>6677</v>
      </c>
      <c r="W672" s="6">
        <f t="shared" si="13"/>
        <v>5169</v>
      </c>
      <c r="X672" s="6">
        <f t="shared" si="13"/>
        <v>3534</v>
      </c>
      <c r="Y672" s="6">
        <f t="shared" si="13"/>
        <v>2167</v>
      </c>
      <c r="Z672" s="6">
        <f t="shared" si="13"/>
        <v>365</v>
      </c>
      <c r="AA672" s="6">
        <f t="shared" si="13"/>
        <v>235</v>
      </c>
      <c r="AB672" s="6">
        <f t="shared" si="13"/>
        <v>115</v>
      </c>
      <c r="AC672" s="7">
        <f t="shared" si="13"/>
        <v>57</v>
      </c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30:48" x14ac:dyDescent="0.2"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30:48" x14ac:dyDescent="0.2"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30:48" x14ac:dyDescent="0.2"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30:48" x14ac:dyDescent="0.2"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30:48" x14ac:dyDescent="0.2"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30:48" x14ac:dyDescent="0.2"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30:48" x14ac:dyDescent="0.2"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</sheetData>
  <mergeCells count="2">
    <mergeCell ref="B672:D672"/>
    <mergeCell ref="B1:AC1"/>
  </mergeCells>
  <pageMargins left="0.19685039370078741" right="0.19685039370078741" top="0.39370078740157483" bottom="0.39370078740157483" header="0" footer="0"/>
  <pageSetup scale="43" fitToHeight="1000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QUIZ  FASHION </vt:lpstr>
      <vt:lpstr>'QUIZ  FASHION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2025-02-19T11:15:03Z</cp:lastPrinted>
  <dcterms:created xsi:type="dcterms:W3CDTF">2025-02-17T14:11:39Z</dcterms:created>
  <dcterms:modified xsi:type="dcterms:W3CDTF">2025-02-20T13:20:14Z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2025-02-11T00:00:00Z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2025-02-17T00:00:00Z</vt:filetime>
  </property>
  <property fmtid="{D5CDD505-2E9C-101B-9397-08002B2CF9AE}" pid="5" name="Producer">
    <vt:lpwstr>3-Heights(TM) PDF Security Shell 4.8.25.2 (http://www.pdf-tools.com)</vt:lpwstr>
  </property>
</Properties>
</file>